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3" lowestEdited="5" rupBuild="9302"/>
  <workbookPr/>
  <bookViews>
    <workbookView xWindow="240" yWindow="120" windowWidth="28800" windowHeight="12375" activeTab="0"/>
  </bookViews>
  <sheets>
    <sheet name="质标" sheetId="1" r:id="rId1"/>
  </sheets>
  <definedNames>
    <definedName name="_xlnm._FilterDatabase" localSheetId="0" hidden="1">'质标'!$A$2:$F$79</definedName>
    <definedName name="施工许可证号">#REF!</definedName>
    <definedName name="建造师姓名">#REF!</definedName>
    <definedName name="_xlnm.Print_Area" localSheetId="0">'质标'!$A$1:$F$79</definedName>
    <definedName name="_xlnm.Print_Titles" localSheetId="0">'质标'!$1:$2</definedName>
  </definedNames>
  <calcPr calcId="144525"/>
</workbook>
</file>

<file path=xl/sharedStrings.xml><?xml version="1.0" encoding="utf-8"?>
<sst xmlns="http://schemas.openxmlformats.org/spreadsheetml/2006/main" count="392" uniqueCount="321">
  <si>
    <t>2023年第一批上饶市工程质量管理标准化示范工程
入选名单</t>
  </si>
  <si>
    <t>序号</t>
  </si>
  <si>
    <t>县区</t>
  </si>
  <si>
    <t>工程名称</t>
  </si>
  <si>
    <t>施工单位</t>
  </si>
  <si>
    <t>工程面积㎡/工程规模万元</t>
  </si>
  <si>
    <t>建造师姓名</t>
  </si>
  <si>
    <t>德兴市</t>
  </si>
  <si>
    <t>德兴市金桥外国语学校扩建工程</t>
  </si>
  <si>
    <t>江西省绿景建设工程有限公司</t>
  </si>
  <si>
    <t>58514.99/5100</t>
  </si>
  <si>
    <t>刘普月</t>
  </si>
  <si>
    <t>德兴市城区老旧小巷改造工程</t>
  </si>
  <si>
    <t>广西建工集团第三建筑工程有限责任公司</t>
  </si>
  <si>
    <t>56100㎡/10050万元</t>
  </si>
  <si>
    <t>顾秋平</t>
  </si>
  <si>
    <t>高铁试验区</t>
  </si>
  <si>
    <t>华熙上旅城—华熙中心广场（城东文化旅游综合体）-I标段</t>
  </si>
  <si>
    <t>中建二局第三建筑工程有限公司</t>
  </si>
  <si>
    <t>203705.77㎡/39065.16万元</t>
  </si>
  <si>
    <t>李凤志</t>
  </si>
  <si>
    <t>上饶大数据游戏产业中心项目</t>
  </si>
  <si>
    <t>江西志帮实业有限公司</t>
  </si>
  <si>
    <t>113000㎡/50000万元</t>
  </si>
  <si>
    <t>聂金辉</t>
  </si>
  <si>
    <t>华熙上旅城—华熙中心广场（城东文化旅游综合体）-Ⅱ标段</t>
  </si>
  <si>
    <t>江西建工第二建筑有限责任公司</t>
  </si>
  <si>
    <t>177806.57㎡/35055.41万元</t>
  </si>
  <si>
    <t>杨云</t>
  </si>
  <si>
    <t>上饶浙商总部经济大厦</t>
  </si>
  <si>
    <t>浙江中富建筑集团股份有限公司</t>
  </si>
  <si>
    <t>87234.48㎡/11500万元</t>
  </si>
  <si>
    <t>叶辉</t>
  </si>
  <si>
    <t>广丰区</t>
  </si>
  <si>
    <t>上饶市广丰区西广路（铜钹山大道-博友路）建设项目</t>
  </si>
  <si>
    <t>江西环铭建设有限公司</t>
  </si>
  <si>
    <t>道全长度:496米/1450.11万元</t>
  </si>
  <si>
    <t>夏小荣</t>
  </si>
  <si>
    <t>上饶高新区标准厂房（四期）建设项目--电子信息产业类标准厂房（C厂房）</t>
  </si>
  <si>
    <t>江西建路建筑工程有限公司</t>
  </si>
  <si>
    <t>27730.08㎡/5124万元</t>
  </si>
  <si>
    <t>祝金芳</t>
  </si>
  <si>
    <t>广丰区城乡一体化供水一期工程（九仙湖引水入城改建）项目</t>
  </si>
  <si>
    <t>林盛建设集团有限公司</t>
  </si>
  <si>
    <t>管网8400米</t>
  </si>
  <si>
    <t>夏劲松</t>
  </si>
  <si>
    <t>电子信息产业园泛霞路（含泛霞渠）工程</t>
  </si>
  <si>
    <t>2121.54万元</t>
  </si>
  <si>
    <t>杨新良</t>
  </si>
  <si>
    <t>上饶高新区标准厂房（四期）建设项目—新材料类标准厂房（1#-3#厂房）</t>
  </si>
  <si>
    <t>江西寅传建设工程有限公司</t>
  </si>
  <si>
    <t>38667.78㎡/7391.万元</t>
  </si>
  <si>
    <t>严腾宏</t>
  </si>
  <si>
    <t>广丰区辉腾路道路工一标段（K0+000-K1+150）工程</t>
  </si>
  <si>
    <t>江西浙源建设工程有限公司</t>
  </si>
  <si>
    <t>41000㎡</t>
  </si>
  <si>
    <t>顾为民</t>
  </si>
  <si>
    <t>广丰区道路及配套设施综合提升建设工程项目——电子信息产业园丰州大道工程（K0+000~K0+485）</t>
  </si>
  <si>
    <t>婺源县江湾建筑工程有限公司</t>
  </si>
  <si>
    <t>360m/1687万元</t>
  </si>
  <si>
    <t>余婷</t>
  </si>
  <si>
    <t>芦林街道源溪六路及周边道路硬化、排水项目</t>
  </si>
  <si>
    <t>国宏建工有限公司</t>
  </si>
  <si>
    <t>13108㎡</t>
  </si>
  <si>
    <t>王哲</t>
  </si>
  <si>
    <t>上饶市广丰区道路及配套设施综合提升建设工程PPP项目（一期）——建业路道路改造项目</t>
  </si>
  <si>
    <t>江西东北林建设工程有限公司</t>
  </si>
  <si>
    <t>长2533.323/2030.58万元</t>
  </si>
  <si>
    <t>周伟萍</t>
  </si>
  <si>
    <t>广丰区改善农村人居环境建设项目一广丰区洋口镇水北大道周边环境整治项目</t>
  </si>
  <si>
    <t>15680㎡</t>
  </si>
  <si>
    <t>余盼</t>
  </si>
  <si>
    <t>江西华欣机械制造有限公司矿山专用设备生产项目</t>
  </si>
  <si>
    <t>江西昌昊建设工程有限公司</t>
  </si>
  <si>
    <t>（ 22179.1  ）㎡，造价（ 2142 ）万元</t>
  </si>
  <si>
    <t>方立刚</t>
  </si>
  <si>
    <t>上饶市广丰区新北一路</t>
  </si>
  <si>
    <t>江西铭翔建设工程有限公司</t>
  </si>
  <si>
    <t>造价：354.21万元</t>
  </si>
  <si>
    <t>诸良种</t>
  </si>
  <si>
    <t>广信区</t>
  </si>
  <si>
    <t>上饶市广信区国税、水利、财政、林业、百货公司、五交化家属区老旧小区改造项目</t>
  </si>
  <si>
    <t>江西浩鑫建设工程有限公司</t>
  </si>
  <si>
    <t>24250.8/ 737.992328</t>
  </si>
  <si>
    <t>汪秉</t>
  </si>
  <si>
    <t>上饶市广信区上泸镇中心幼儿园建设项目</t>
  </si>
  <si>
    <t>江西贵丰建设有限公司</t>
  </si>
  <si>
    <t>4160.71㎡/1026.42万元</t>
  </si>
  <si>
    <t>杨慧莹</t>
  </si>
  <si>
    <t>上饶县城南片区湖墩安置小区</t>
  </si>
  <si>
    <t>福建省闽南建筑工程有限公司</t>
  </si>
  <si>
    <t>109133.67/27699.006643</t>
  </si>
  <si>
    <t>刘德河</t>
  </si>
  <si>
    <t>石狮农贸市场建设工程</t>
  </si>
  <si>
    <t>江西正隆园林建设工程有限公司</t>
  </si>
  <si>
    <t>15968㎡/4743万元</t>
  </si>
  <si>
    <t>徐欢欢</t>
  </si>
  <si>
    <t>横峰县</t>
  </si>
  <si>
    <t>横峰县经开区标准厂房及配套基础设施建设项目（廻垅东路）</t>
  </si>
  <si>
    <t>宇坤建设集团有限公司</t>
  </si>
  <si>
    <t>长度1448.0米/3862.478909万元</t>
  </si>
  <si>
    <t>李云亮</t>
  </si>
  <si>
    <t>横峰县蓝丰建材贸易城18#、19#、21#、22#</t>
  </si>
  <si>
    <t>32710.7㎡/6030万元</t>
  </si>
  <si>
    <t>罗伟清</t>
  </si>
  <si>
    <t>横峰新零售电商综合产业园及配套设施一期项目（人民大道南延连接线）</t>
  </si>
  <si>
    <t>江西嘉业建设工程集团公司</t>
  </si>
  <si>
    <t>长1483.7米、宽24米</t>
  </si>
  <si>
    <t>曾建勇</t>
  </si>
  <si>
    <t>经开区</t>
  </si>
  <si>
    <t>滨江片区城乡一体化整体建设项目一期-中心地下停车场二期工程</t>
  </si>
  <si>
    <t>中和华丰建设集团有限公司</t>
  </si>
  <si>
    <t>53795.95㎡/28404.93万元</t>
  </si>
  <si>
    <t>李晖</t>
  </si>
  <si>
    <t>返乡科技创业园-返乡创业园B区</t>
  </si>
  <si>
    <t>厦门中联永亨建设集团有限公司</t>
  </si>
  <si>
    <t>76832㎡/22363.34万元</t>
  </si>
  <si>
    <t>饶红兰</t>
  </si>
  <si>
    <t>蜂巢能源科技（上饶）有限公司蜂巢能源动力锂离子电池项目B厂房辅助房（B-1至B-5）、C厂房辅助房（C-1至C-3）、综合站房、电极原材料和电芯成品库、包材循环库、危化库、危废库、安全实验室、NMP罐区泵房</t>
  </si>
  <si>
    <t>江西中浩建设工程有限公司</t>
  </si>
  <si>
    <t>14299.2㎡/3474.95万元</t>
  </si>
  <si>
    <t>焦萌清</t>
  </si>
  <si>
    <t>干细胞健康科技产业园建设项目二期</t>
  </si>
  <si>
    <t>广西建工第五建筑工程集团有限公司</t>
  </si>
  <si>
    <t>53281.75㎡/
13648.09万元</t>
  </si>
  <si>
    <t>李庆</t>
  </si>
  <si>
    <t>江西福事特液压有限公司年产5000万件液压件项目钢结构厂房工程</t>
  </si>
  <si>
    <t>天颂建设集团有限公司</t>
  </si>
  <si>
    <t>78001.25㎡/13000万元</t>
  </si>
  <si>
    <t>林文波</t>
  </si>
  <si>
    <t>江西一舟数据技术产业园二期项目</t>
  </si>
  <si>
    <t>南通五建控股集团有限公司</t>
  </si>
  <si>
    <t>184056.67㎡/24708万元</t>
  </si>
  <si>
    <t>袁明晨</t>
  </si>
  <si>
    <t>晶科广信公馆9#、10#、 11#、28#、29#、30#</t>
  </si>
  <si>
    <t>235777.99㎡/53000万元</t>
  </si>
  <si>
    <t>林增亮</t>
  </si>
  <si>
    <t>马鞍山新兴产业园建设项目NMP罐区泵房、危废库、危化库、食堂、综合站房、化成车间、装配原材料库、电极原材料库、1#电极装配车间、主门卫</t>
  </si>
  <si>
    <t>中国建筑第六工程局有限公司</t>
  </si>
  <si>
    <t>204714.6㎡/146792.87万元</t>
  </si>
  <si>
    <t>黄金锋</t>
  </si>
  <si>
    <t>上饶国际综合物流园供水工程</t>
  </si>
  <si>
    <t>江西赣基集团工程有限公司</t>
  </si>
  <si>
    <t>3402.8122万元</t>
  </si>
  <si>
    <t>张春</t>
  </si>
  <si>
    <t>上饶经济技术开发区标准厂房项目（二期）</t>
  </si>
  <si>
    <t>上海宝冶集团有限公司</t>
  </si>
  <si>
    <t>345932.33㎡/83685万元</t>
  </si>
  <si>
    <t>杨公伟</t>
  </si>
  <si>
    <t>干细胞健康科技产业园建设项目一期</t>
  </si>
  <si>
    <t>厦门源昌城建集团有限公司</t>
  </si>
  <si>
    <t>125200㎡/30335万元</t>
  </si>
  <si>
    <t>曾培华</t>
  </si>
  <si>
    <t>铅山县</t>
  </si>
  <si>
    <t>铅山县实验小学扩容改造项目一标段</t>
  </si>
  <si>
    <t>江西京丰建设工程有限公司</t>
  </si>
  <si>
    <t>5004.66㎡/1652.39万元</t>
  </si>
  <si>
    <t>万辉</t>
  </si>
  <si>
    <t>铅山县汪二镇污水管网及污水处理设施建设工程</t>
  </si>
  <si>
    <t>中乐建业集团有限公司</t>
  </si>
  <si>
    <t>12135㎡/2067万元</t>
  </si>
  <si>
    <t>万瑶瑶</t>
  </si>
  <si>
    <t>铅山县城生活污水处理收集和管网建设项目—城中村生活污水管网改扩建三标段</t>
  </si>
  <si>
    <t>百思特建设股份有限公司</t>
  </si>
  <si>
    <t>5485.059523万元</t>
  </si>
  <si>
    <t>胡华群</t>
  </si>
  <si>
    <t>上饶市锦钰家纺有限公司办公楼、宿舍楼以及厂房的装饰装修工程（二期）</t>
  </si>
  <si>
    <t>江西雄瑞建设工程有限公司</t>
  </si>
  <si>
    <t>2969㎡/932万元</t>
  </si>
  <si>
    <t>陈小兰</t>
  </si>
  <si>
    <t>铅山县城南棚改置换房建设项目</t>
  </si>
  <si>
    <t>江西建工第四建筑有限责任公司</t>
  </si>
  <si>
    <t>42551.54㎡/32751.8万元</t>
  </si>
  <si>
    <t>骆勇</t>
  </si>
  <si>
    <t>铅山县鹅湖镇污水管网及污水处理设施建设工程</t>
  </si>
  <si>
    <t>华泰建设工程有限公司</t>
  </si>
  <si>
    <t>1155米；造价：3348.3万元</t>
  </si>
  <si>
    <t>王辉</t>
  </si>
  <si>
    <t>三清山</t>
  </si>
  <si>
    <t>上饶市公路管理局三清山分局枫林道班建设项目</t>
  </si>
  <si>
    <t>中政宇建设有限公司</t>
  </si>
  <si>
    <t>2103㎡/596万元</t>
  </si>
  <si>
    <t>徐河流</t>
  </si>
  <si>
    <t>市本级</t>
  </si>
  <si>
    <t>国网上饶供电公司电力生产调度应急中心及配套设施新建工程</t>
  </si>
  <si>
    <t>天津二建建筑工程有限公司</t>
  </si>
  <si>
    <t>54860.71㎡/36353.6万元</t>
  </si>
  <si>
    <t>谢哲峰</t>
  </si>
  <si>
    <t>上饶国际综合物流园站前路</t>
  </si>
  <si>
    <t>广西建工集团建筑工程总承包有限公司</t>
  </si>
  <si>
    <t>2108米/9645.16万元</t>
  </si>
  <si>
    <t>谢宏锋</t>
  </si>
  <si>
    <t>上饶市第二中学食宿楼及科教楼建设项目</t>
  </si>
  <si>
    <t>江西林宇建设工程有限公司</t>
  </si>
  <si>
    <t>5646.77㎡/721.76万元</t>
  </si>
  <si>
    <t>周祖枝</t>
  </si>
  <si>
    <t>上饶市解放河黑臭水体综合整治项目</t>
  </si>
  <si>
    <t>12875万元</t>
  </si>
  <si>
    <t>郑再葵</t>
  </si>
  <si>
    <t>江西医学高等专科学校改扩建工程（第一附属医院门诊综合大楼、地下停车场）</t>
  </si>
  <si>
    <t>江西日升建筑工程有限公司</t>
  </si>
  <si>
    <t>18113㎡/6063万元</t>
  </si>
  <si>
    <t>刘雁玲</t>
  </si>
  <si>
    <t>上饶市老火车站棚户区综合改造紫阳御景府</t>
  </si>
  <si>
    <t>中交建筑集团有限公司</t>
  </si>
  <si>
    <t>139323/35820万元</t>
  </si>
  <si>
    <t>李渤</t>
  </si>
  <si>
    <t>万年县</t>
  </si>
  <si>
    <t>东城国际项目</t>
  </si>
  <si>
    <t>江西远久建设工程有限公司</t>
  </si>
  <si>
    <t>24406㎡/892万元</t>
  </si>
  <si>
    <t>徐继刚</t>
  </si>
  <si>
    <t>婺源县</t>
  </si>
  <si>
    <t>婺源县2017年城市棚户区改造（城南安置小区、株树林安置小区）项目设计施工总承包（EPC）工程</t>
  </si>
  <si>
    <t>165170.85㎡/36083.98万元</t>
  </si>
  <si>
    <t>王锦新</t>
  </si>
  <si>
    <t>信州区</t>
  </si>
  <si>
    <t>上饶市带湖学校建设项目（调整）</t>
  </si>
  <si>
    <t>江西昌南建设集团有限公司</t>
  </si>
  <si>
    <t>22522.66㎡/6463.042974万元</t>
  </si>
  <si>
    <t>陈志华</t>
  </si>
  <si>
    <t>茶圣西路（槠溪北路至溪畔路段）</t>
  </si>
  <si>
    <t>江西超友建设有限公司</t>
  </si>
  <si>
    <t>1001.130501万元</t>
  </si>
  <si>
    <t xml:space="preserve">余建华 </t>
  </si>
  <si>
    <t>上饶市宇瞳光学有限公司年产2500万个精密光学镜头扩建项目A标</t>
  </si>
  <si>
    <t>江西轩林建设有限公司</t>
  </si>
  <si>
    <t>51768.43（㎡）/11156.86万元</t>
  </si>
  <si>
    <t>陈可文</t>
  </si>
  <si>
    <t>锐驰品牌形象店装饰装修工程</t>
  </si>
  <si>
    <t>547㎡/1385万元</t>
  </si>
  <si>
    <t>胡尚青</t>
  </si>
  <si>
    <t>信州区东市街道箭道巷社区一片区提升改造项目</t>
  </si>
  <si>
    <t>江西中宸建设工程有限公司</t>
  </si>
  <si>
    <t>20957.0㎡/970.68万元</t>
  </si>
  <si>
    <t>杨新军</t>
  </si>
  <si>
    <t>江西奥烽实业有限公司年产1500辆电动车和拖挂车厂房二项目</t>
  </si>
  <si>
    <t>京英建设集团有限公司</t>
  </si>
  <si>
    <t>5742㎡/238万元</t>
  </si>
  <si>
    <t>黄志翔</t>
  </si>
  <si>
    <t>秦峰集贸市场建设项目</t>
  </si>
  <si>
    <t>海鑫建工发展集团有限公司</t>
  </si>
  <si>
    <t>7725.6㎡</t>
  </si>
  <si>
    <t>贾亮光</t>
  </si>
  <si>
    <t>紫阳宝鼎楼项目</t>
  </si>
  <si>
    <t>8992.38㎡/2264.8万元</t>
  </si>
  <si>
    <t>万柱柱</t>
  </si>
  <si>
    <t>上饶市佳和小区建设项目</t>
  </si>
  <si>
    <t>海力控股集团有限公司</t>
  </si>
  <si>
    <t>73508.08㎡/17894.92万元</t>
  </si>
  <si>
    <t>徐慰</t>
  </si>
  <si>
    <t>带湖·阳光城</t>
  </si>
  <si>
    <t>中国建筑第二工程局有限公司</t>
  </si>
  <si>
    <t>1086864.69㎡/334023.2万元</t>
  </si>
  <si>
    <t>汪友进</t>
  </si>
  <si>
    <t>弋阳县</t>
  </si>
  <si>
    <t>弋阳县美丽集镇建设项目基础设施工程（曹溪镇）</t>
  </si>
  <si>
    <t>江西盛晖建设有限公司</t>
  </si>
  <si>
    <t>480㎡/2134.4万元</t>
  </si>
  <si>
    <t>余茂锋</t>
  </si>
  <si>
    <t>余干县</t>
  </si>
  <si>
    <t>余干县城紫霞路（横二路－横三路连接线）道路工程</t>
  </si>
  <si>
    <t>江西奋至建设工程有限公司</t>
  </si>
  <si>
    <t>371.209/497.44</t>
  </si>
  <si>
    <t>廖彩红</t>
  </si>
  <si>
    <t>余干县创国卫干越大道和市贸路等2条市政道路综合工程</t>
  </si>
  <si>
    <t>上饶市浩隆建设有限公司</t>
  </si>
  <si>
    <t>22875㎡/618万元</t>
  </si>
  <si>
    <t>陈平</t>
  </si>
  <si>
    <t>余干县三水·湖畔壹号（三期）</t>
  </si>
  <si>
    <t>中旷建设集团有限公司</t>
  </si>
  <si>
    <t>38162.25㎡/5542.9万元</t>
  </si>
  <si>
    <t>涂伟清</t>
  </si>
  <si>
    <t>余干县西五路道路工程</t>
  </si>
  <si>
    <t>赣阳建工集团有限公司</t>
  </si>
  <si>
    <t>30634㎡/1263.3075万元</t>
  </si>
  <si>
    <t>张莹</t>
  </si>
  <si>
    <t>玉山县</t>
  </si>
  <si>
    <t>玉山县车辆检测中心建设项目</t>
  </si>
  <si>
    <t>江西华川建设集团有限公司</t>
  </si>
  <si>
    <t>6147.04㎡/1364.630457万元</t>
  </si>
  <si>
    <t>张礼材</t>
  </si>
  <si>
    <t>玉山县人民大道沪昆高速出口至怀玉山大道段提升改造项目（沪昆高速出口至太甲山大道段）</t>
  </si>
  <si>
    <t>江西中启建设工程有限公司</t>
  </si>
  <si>
    <t>1129.0米/3165.72944万元</t>
  </si>
  <si>
    <t>甘志威</t>
  </si>
  <si>
    <t>玉山县樟村中学改扩建工程建设项目</t>
  </si>
  <si>
    <t>江西金冠天新建设有限公司</t>
  </si>
  <si>
    <t>6601.05㎡/2519.69万元</t>
  </si>
  <si>
    <t>田晓云</t>
  </si>
  <si>
    <t>玉山县中医院住院综合楼建设项目</t>
  </si>
  <si>
    <t>江西鑫瑞建设工程有限公司</t>
  </si>
  <si>
    <t>18815.93㎡/4647.595429万元</t>
  </si>
  <si>
    <t>徐云</t>
  </si>
  <si>
    <t>中骏璟悦建设项目一期(6#-10#/20-22#)</t>
  </si>
  <si>
    <t>安徽中煊建筑工程有限公司</t>
  </si>
  <si>
    <t>108821.64㎡/13478.7万元</t>
  </si>
  <si>
    <t>赵长征</t>
  </si>
  <si>
    <t>玉山县瑾山小学分校建设项目</t>
  </si>
  <si>
    <t>中交一公局集团有限公司</t>
  </si>
  <si>
    <t>105890㎡</t>
  </si>
  <si>
    <t>项照鸿</t>
  </si>
  <si>
    <t>玉山县轴承产业园A区块建设项目</t>
  </si>
  <si>
    <t>江西有色建设集团有限公司</t>
  </si>
  <si>
    <t>55217㎡/6723万元</t>
  </si>
  <si>
    <t>胡小忠</t>
  </si>
  <si>
    <t>玉山县污水处理厂二期建设及管网配套工程</t>
  </si>
  <si>
    <t>7130.48㎡/4216.818万元</t>
  </si>
  <si>
    <t>罗来宁</t>
  </si>
  <si>
    <t>江西国峰光学科技有限公司年产840万副高端偏光太阳眼镜及光学眼镜片产品项目-1#厂房</t>
  </si>
  <si>
    <t>江西巡科建设有限公司</t>
  </si>
  <si>
    <t>21721.6㎡/2172.16万元</t>
  </si>
  <si>
    <t>杜新庆</t>
  </si>
  <si>
    <t>玉山县姜家山23#、24#楼提升改造工程</t>
  </si>
  <si>
    <t>江西世文实业有限公司</t>
  </si>
  <si>
    <t>164.86万元</t>
  </si>
  <si>
    <t>潘剑勇</t>
  </si>
  <si>
    <t>玉山县城排水防涝设施（一期）建设项目---玉清大道（太甲山大道~怀玉山大道）</t>
  </si>
  <si>
    <t>浙江乔兴建设集团有限公司</t>
  </si>
  <si>
    <t>1256m/3856万元</t>
  </si>
  <si>
    <t>朱敏</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</si>
</sst>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3">
    <font>
      <sz val="11"/>
      <color theme="1"/>
      <name val="Calibri"/>
      <family val="2"/>
      <scheme val="minor"/>
    </font>
    <font>
      <sz val="10"/>
      <name val="Arial"/>
      <family val="2"/>
    </font>
    <font>
      <sz val="16"/>
      <color theme="1"/>
      <name val="方正小标宋简体"/>
      <family val="2"/>
    </font>
    <font>
      <b/>
      <sz val="11"/>
      <name val="Calibri"/>
      <family val="2"/>
      <scheme val="minor"/>
    </font>
    <font>
      <sz val="11"/>
      <name val="Calibri"/>
      <family val="2"/>
      <scheme val="minor"/>
    </font>
    <font>
      <sz val="11"/>
      <color rgb="FFFF0000"/>
      <name val="Calibri"/>
      <family val="2"/>
      <scheme val="minor"/>
    </font>
    <font>
      <sz val="11"/>
      <color theme="0"/>
      <name val="Calibri"/>
      <family val="2"/>
      <scheme val="minor"/>
    </font>
    <font>
      <sz val="11"/>
      <color rgb="FF9C6500"/>
      <name val="Calibri"/>
      <family val="2"/>
      <scheme val="minor"/>
    </font>
    <font>
      <sz val="11"/>
      <color rgb="FFFA7D00"/>
      <name val="Calibri"/>
      <family val="2"/>
      <scheme val="minor"/>
    </font>
    <font>
      <b/>
      <sz val="11"/>
      <color theme="3"/>
      <name val="Calibri"/>
      <family val="2"/>
      <scheme val="minor"/>
    </font>
    <font>
      <b/>
      <sz val="11"/>
      <color theme="1"/>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u val="single"/>
      <sz val="11"/>
      <color rgb="FF800080"/>
      <name val="Calibri"/>
      <family val="2"/>
      <scheme val="minor"/>
    </font>
    <font>
      <b/>
      <sz val="11"/>
      <color rgb="FFFFFFFF"/>
      <name val="Calibri"/>
      <family val="2"/>
      <scheme val="minor"/>
    </font>
    <font>
      <b/>
      <sz val="15"/>
      <color theme="3"/>
      <name val="Calibri"/>
      <family val="2"/>
      <scheme val="minor"/>
    </font>
    <font>
      <b/>
      <sz val="11"/>
      <color rgb="FF3F3F3F"/>
      <name val="Calibri"/>
      <family val="2"/>
      <scheme val="minor"/>
    </font>
    <font>
      <u val="single"/>
      <sz val="11"/>
      <color rgb="FF0000FF"/>
      <name val="Calibri"/>
      <family val="2"/>
      <scheme val="minor"/>
    </font>
    <font>
      <b/>
      <sz val="18"/>
      <color theme="3"/>
      <name val="Calibri"/>
      <family val="2"/>
      <scheme val="minor"/>
    </font>
    <font>
      <i/>
      <sz val="11"/>
      <color rgb="FF7F7F7F"/>
      <name val="Calibri"/>
      <family val="2"/>
      <scheme val="minor"/>
    </font>
    <font>
      <b/>
      <sz val="11"/>
      <color rgb="FFFA7D00"/>
      <name val="Calibri"/>
      <family val="2"/>
      <scheme val="minor"/>
    </font>
  </fonts>
  <fills count="33">
    <fill>
      <patternFill/>
    </fill>
    <fill>
      <patternFill patternType="gray125"/>
    </fill>
    <fill>
      <patternFill patternType="solid">
        <fgColor theme="9"/>
        <bgColor indexed="64"/>
      </patternFill>
    </fill>
    <fill>
      <patternFill patternType="solid">
        <fgColor theme="8" tint="0.7999799847602844"/>
        <bgColor indexed="64"/>
      </patternFill>
    </fill>
    <fill>
      <patternFill patternType="solid">
        <fgColor theme="7" tint="0.7999799847602844"/>
        <bgColor indexed="64"/>
      </patternFill>
    </fill>
    <fill>
      <patternFill patternType="solid">
        <fgColor theme="7"/>
        <bgColor indexed="64"/>
      </patternFill>
    </fill>
    <fill>
      <patternFill patternType="solid">
        <fgColor theme="9" tint="0.39998000860214233"/>
        <bgColor indexed="64"/>
      </patternFill>
    </fill>
    <fill>
      <patternFill patternType="solid">
        <fgColor theme="6" tint="0.5999900102615356"/>
        <bgColor indexed="64"/>
      </patternFill>
    </fill>
    <fill>
      <patternFill patternType="solid">
        <fgColor theme="6"/>
        <bgColor indexed="64"/>
      </patternFill>
    </fill>
    <fill>
      <patternFill patternType="solid">
        <fgColor theme="5" tint="0.39998000860214233"/>
        <bgColor indexed="64"/>
      </patternFill>
    </fill>
    <fill>
      <patternFill patternType="solid">
        <fgColor theme="8" tint="0.39998000860214233"/>
        <bgColor indexed="64"/>
      </patternFill>
    </fill>
    <fill>
      <patternFill patternType="solid">
        <fgColor theme="5" tint="0.5999900102615356"/>
        <bgColor indexed="64"/>
      </patternFill>
    </fill>
    <fill>
      <patternFill patternType="solid">
        <fgColor theme="8" tint="0.5999900102615356"/>
        <bgColor indexed="64"/>
      </patternFill>
    </fill>
    <fill>
      <patternFill patternType="solid">
        <fgColor theme="5" tint="0.7999799847602844"/>
        <bgColor indexed="64"/>
      </patternFill>
    </fill>
    <fill>
      <patternFill patternType="solid">
        <fgColor rgb="FFA5A5A5"/>
        <bgColor indexed="64"/>
      </patternFill>
    </fill>
    <fill>
      <patternFill patternType="solid">
        <fgColor rgb="FFFFCC99"/>
        <bgColor indexed="64"/>
      </patternFill>
    </fill>
    <fill>
      <patternFill patternType="solid">
        <fgColor rgb="FFF2F2F2"/>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4" tint="0.39998000860214233"/>
        <bgColor indexed="64"/>
      </patternFill>
    </fill>
    <fill>
      <patternFill patternType="solid">
        <fgColor theme="6"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7" tint="0.5999900102615356"/>
        <bgColor indexed="64"/>
      </patternFill>
    </fill>
    <fill>
      <patternFill patternType="solid">
        <fgColor theme="4" tint="0.799979984760284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9" tint="0.7999799847602844"/>
        <bgColor indexed="64"/>
      </patternFill>
    </fill>
    <fill>
      <patternFill patternType="solid">
        <fgColor rgb="FFFFEB9C"/>
        <bgColor indexed="64"/>
      </patternFill>
    </fill>
    <fill>
      <patternFill patternType="solid">
        <fgColor theme="4"/>
        <bgColor indexed="64"/>
      </patternFill>
    </fill>
    <fill>
      <patternFill patternType="solid">
        <fgColor theme="7" tint="0.39998000860214233"/>
        <bgColor indexed="64"/>
      </patternFill>
    </fill>
    <fill>
      <patternFill patternType="solid">
        <fgColor theme="4" tint="0.5999900102615356"/>
        <bgColor indexed="64"/>
      </patternFill>
    </fill>
  </fills>
  <borders count="10">
    <border>
      <left/>
      <right/>
      <top/>
      <bottom/>
      <diagonal/>
    </border>
    <border>
      <left style="double">
        <color rgb="FF3F3F3F"/>
      </left>
      <right style="double">
        <color rgb="FF3F3F3F"/>
      </right>
      <top style="double">
        <color rgb="FF3F3F3F"/>
      </top>
      <bottom style="double">
        <color rgb="FF3F3F3F"/>
      </bottom>
    </border>
    <border>
      <left/>
      <right/>
      <top/>
      <bottom style="medium">
        <color theme="4"/>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medium">
        <color theme="4" tint="0.49998000264167786"/>
      </bottom>
    </border>
    <border>
      <left style="thin">
        <color rgb="FFB2B2B2"/>
      </left>
      <right style="thin">
        <color rgb="FFB2B2B2"/>
      </right>
      <top style="thin">
        <color rgb="FFB2B2B2"/>
      </top>
      <bottom style="thin">
        <color rgb="FFB2B2B2"/>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8">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6" fillId="2" borderId="0" applyNumberFormat="0" applyBorder="0" applyProtection="0">
      <alignment/>
    </xf>
    <xf numFmtId="0" fontId="0" fillId="3" borderId="0" applyNumberFormat="0" applyBorder="0" applyProtection="0">
      <alignment/>
    </xf>
    <xf numFmtId="0" fontId="0" fillId="4" borderId="0" applyNumberFormat="0" applyBorder="0" applyProtection="0">
      <alignment/>
    </xf>
    <xf numFmtId="0" fontId="6" fillId="5" borderId="0" applyNumberFormat="0" applyBorder="0" applyProtection="0">
      <alignment/>
    </xf>
    <xf numFmtId="0" fontId="6" fillId="6" borderId="0" applyNumberFormat="0" applyBorder="0" applyProtection="0">
      <alignment/>
    </xf>
    <xf numFmtId="0" fontId="0" fillId="7" borderId="0" applyNumberFormat="0" applyBorder="0" applyProtection="0">
      <alignment/>
    </xf>
    <xf numFmtId="0" fontId="6" fillId="8" borderId="0" applyNumberFormat="0" applyBorder="0" applyProtection="0">
      <alignment/>
    </xf>
    <xf numFmtId="0" fontId="6" fillId="9" borderId="0" applyNumberFormat="0" applyBorder="0" applyProtection="0">
      <alignment/>
    </xf>
    <xf numFmtId="0" fontId="6" fillId="10" borderId="0" applyNumberFormat="0" applyBorder="0" applyProtection="0">
      <alignment/>
    </xf>
    <xf numFmtId="0" fontId="0" fillId="11" borderId="0" applyNumberFormat="0" applyBorder="0" applyProtection="0">
      <alignment/>
    </xf>
    <xf numFmtId="0" fontId="0" fillId="12" borderId="0" applyNumberFormat="0" applyBorder="0" applyProtection="0">
      <alignment/>
    </xf>
    <xf numFmtId="0" fontId="0" fillId="13" borderId="0" applyNumberFormat="0" applyBorder="0" applyProtection="0">
      <alignment/>
    </xf>
    <xf numFmtId="0" fontId="20" fillId="0" borderId="0" applyNumberFormat="0" applyFill="0" applyBorder="0" applyProtection="0">
      <alignment/>
    </xf>
    <xf numFmtId="0" fontId="15" fillId="0" borderId="0" applyNumberFormat="0" applyFill="0" applyBorder="0" applyProtection="0">
      <alignment/>
    </xf>
    <xf numFmtId="0" fontId="16" fillId="14" borderId="1" applyNumberFormat="0" applyProtection="0">
      <alignment/>
    </xf>
    <xf numFmtId="0" fontId="17" fillId="0" borderId="2" applyNumberFormat="0" applyFill="0" applyProtection="0">
      <alignment/>
    </xf>
    <xf numFmtId="0" fontId="14" fillId="15" borderId="3" applyNumberFormat="0" applyProtection="0">
      <alignment/>
    </xf>
    <xf numFmtId="0" fontId="19" fillId="0" borderId="0" applyNumberFormat="0" applyFill="0" applyBorder="0" applyProtection="0">
      <alignment/>
    </xf>
    <xf numFmtId="0" fontId="18" fillId="16" borderId="4" applyNumberFormat="0" applyProtection="0">
      <alignment/>
    </xf>
    <xf numFmtId="0" fontId="0" fillId="17" borderId="0" applyNumberFormat="0" applyBorder="0" applyProtection="0">
      <alignment/>
    </xf>
    <xf numFmtId="0" fontId="0" fillId="18" borderId="0" applyNumberFormat="0" applyBorder="0" applyProtection="0">
      <alignment/>
    </xf>
    <xf numFmtId="42" fontId="0" fillId="0" borderId="0" applyFont="0" applyFill="0" applyBorder="0" applyProtection="0">
      <alignment/>
    </xf>
    <xf numFmtId="0" fontId="9" fillId="0" borderId="5" applyNumberFormat="0" applyFill="0" applyProtection="0">
      <alignment/>
    </xf>
    <xf numFmtId="0" fontId="21" fillId="0" borderId="0" applyNumberFormat="0" applyFill="0" applyBorder="0" applyProtection="0">
      <alignment/>
    </xf>
    <xf numFmtId="0" fontId="22" fillId="16" borderId="3" applyNumberFormat="0" applyProtection="0">
      <alignment/>
    </xf>
    <xf numFmtId="0" fontId="6" fillId="19" borderId="0" applyNumberFormat="0" applyBorder="0" applyProtection="0">
      <alignment/>
    </xf>
    <xf numFmtId="41" fontId="0" fillId="0" borderId="0" applyFont="0" applyFill="0" applyBorder="0" applyProtection="0">
      <alignment/>
    </xf>
    <xf numFmtId="0" fontId="6" fillId="20" borderId="0" applyNumberFormat="0" applyBorder="0" applyProtection="0">
      <alignment/>
    </xf>
    <xf numFmtId="0" fontId="0" fillId="21" borderId="6" applyNumberFormat="0" applyFont="0" applyProtection="0">
      <alignment/>
    </xf>
    <xf numFmtId="0" fontId="12" fillId="22" borderId="0" applyNumberFormat="0" applyBorder="0" applyProtection="0">
      <alignment/>
    </xf>
    <xf numFmtId="44" fontId="0" fillId="0" borderId="0" applyFont="0" applyFill="0" applyBorder="0" applyProtection="0">
      <alignment/>
    </xf>
    <xf numFmtId="43" fontId="0" fillId="0" borderId="0" applyFont="0" applyFill="0" applyBorder="0" applyProtection="0">
      <alignment/>
    </xf>
    <xf numFmtId="0" fontId="11" fillId="0" borderId="2" applyNumberFormat="0" applyFill="0" applyProtection="0">
      <alignment/>
    </xf>
    <xf numFmtId="0" fontId="9" fillId="0" borderId="0" applyNumberFormat="0" applyFill="0" applyBorder="0" applyProtection="0">
      <alignment/>
    </xf>
    <xf numFmtId="9" fontId="0" fillId="0" borderId="0" applyFont="0" applyFill="0" applyBorder="0" applyProtection="0">
      <alignment/>
    </xf>
    <xf numFmtId="0" fontId="8" fillId="0" borderId="7" applyNumberFormat="0" applyFill="0" applyProtection="0">
      <alignment/>
    </xf>
    <xf numFmtId="0" fontId="0" fillId="23" borderId="0" applyNumberFormat="0" applyBorder="0" applyProtection="0">
      <alignment/>
    </xf>
    <xf numFmtId="0" fontId="0" fillId="24" borderId="0" applyNumberFormat="0" applyBorder="0" applyProtection="0">
      <alignment/>
    </xf>
    <xf numFmtId="0" fontId="6" fillId="25" borderId="0" applyNumberFormat="0" applyBorder="0" applyProtection="0">
      <alignment/>
    </xf>
    <xf numFmtId="0" fontId="10" fillId="0" borderId="8" applyNumberFormat="0" applyFill="0" applyProtection="0">
      <alignment/>
    </xf>
    <xf numFmtId="0" fontId="6" fillId="26" borderId="0" applyNumberFormat="0" applyBorder="0" applyProtection="0">
      <alignment/>
    </xf>
    <xf numFmtId="0" fontId="13" fillId="27" borderId="0" applyNumberFormat="0" applyBorder="0" applyProtection="0">
      <alignment/>
    </xf>
    <xf numFmtId="0" fontId="0" fillId="28" borderId="0" applyNumberFormat="0" applyBorder="0" applyProtection="0">
      <alignment/>
    </xf>
    <xf numFmtId="0" fontId="5" fillId="0" borderId="0" applyNumberFormat="0" applyFill="0" applyBorder="0" applyProtection="0">
      <alignment/>
    </xf>
    <xf numFmtId="0" fontId="7" fillId="29" borderId="0" applyNumberFormat="0" applyBorder="0" applyProtection="0">
      <alignment/>
    </xf>
    <xf numFmtId="0" fontId="6" fillId="30" borderId="0" applyNumberFormat="0" applyBorder="0" applyProtection="0">
      <alignment/>
    </xf>
    <xf numFmtId="0" fontId="6" fillId="31" borderId="0" applyNumberFormat="0" applyBorder="0" applyProtection="0">
      <alignment/>
    </xf>
    <xf numFmtId="0" fontId="0" fillId="32" borderId="0" applyNumberFormat="0" applyBorder="0" applyProtection="0">
      <alignment/>
    </xf>
  </cellStyleXfs>
  <cellXfs count="17">
    <xf numFmtId="0" fontId="0" fillId="0" borderId="0" xfId="0" applyAlignment="1">
      <alignment vertical="center"/>
    </xf>
    <xf numFmtId="0" fontId="0" fillId="0" borderId="0" xfId="0" applyFill="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4" fillId="0" borderId="9" xfId="0" applyFont="1" applyBorder="1" applyAlignment="1">
      <alignment horizontal="center" vertical="center"/>
    </xf>
    <xf numFmtId="0" fontId="4" fillId="0" borderId="9" xfId="0" applyFont="1" applyBorder="1" applyAlignment="1">
      <alignment horizontal="center" vertical="center" wrapText="1"/>
    </xf>
    <xf numFmtId="0" fontId="0" fillId="0" borderId="0" xfId="0" applyAlignment="1">
      <alignment vertical="center" wrapText="1"/>
    </xf>
    <xf numFmtId="0" fontId="5" fillId="0" borderId="0" xfId="0" applyFont="1" applyAlignment="1">
      <alignment horizontal="center" vertical="center" wrapText="1"/>
    </xf>
    <xf numFmtId="0" fontId="0" fillId="0" borderId="0" xfId="0" applyFill="1" applyBorder="1" applyAlignment="1">
      <alignment vertical="center" wrapText="1"/>
    </xf>
    <xf numFmtId="0" fontId="0" fillId="0" borderId="0" xfId="0" applyBorder="1" applyAlignment="1">
      <alignment vertical="center" wrapText="1"/>
    </xf>
    <xf numFmtId="0" fontId="4" fillId="0" borderId="0" xfId="0" applyFont="1" applyFill="1" applyBorder="1" applyAlignment="1">
      <alignment vertical="center" wrapText="1"/>
    </xf>
    <xf numFmtId="0" fontId="4" fillId="0" borderId="0" xfId="0" applyFont="1" applyAlignment="1">
      <alignment horizontal="center" vertical="center" wrapText="1"/>
    </xf>
    <xf numFmtId="0" fontId="4" fillId="0" borderId="0" xfId="0" applyFont="1" applyFill="1" applyAlignment="1">
      <alignment horizontal="center" vertical="center"/>
    </xf>
    <xf numFmtId="0" fontId="4" fillId="0" borderId="0" xfId="0" applyFont="1" applyFill="1" applyAlignment="1">
      <alignment horizontal="center" vertical="center" wrapText="1"/>
    </xf>
    <xf numFmtId="0" fontId="0" fillId="0" borderId="0" xfId="0" applyFont="1" applyAlignment="1">
      <alignment horizontal="left" vertical="center"/>
    </xf>
    <xf numFmtId="0" fontId="0" fillId="0" borderId="0" xfId="0" applyAlignment="1">
      <alignment horizontal="left" vertical="center"/>
    </xf>
  </cellXfs>
  <cellStyles count="54">
    <cellStyle name="Normal" xfId="0"/>
    <cellStyle name="Percent" xfId="15"/>
    <cellStyle name="Currency" xfId="16"/>
    <cellStyle name="Currency [0]" xfId="17"/>
    <cellStyle name="Comma" xfId="18"/>
    <cellStyle name="Comma [0]" xfId="19"/>
    <cellStyle name="强调文字颜色 6" xfId="20"/>
    <cellStyle name="20% - 强调文字颜色 5" xfId="21"/>
    <cellStyle name="20% - 强调文字颜色 4" xfId="22"/>
    <cellStyle name="强调文字颜色 4" xfId="23"/>
    <cellStyle name="60% - 强调文字颜色 6" xfId="24"/>
    <cellStyle name="40% - 强调文字颜色 3" xfId="25"/>
    <cellStyle name="强调文字颜色 3" xfId="26"/>
    <cellStyle name="60% - 强调文字颜色 2" xfId="27"/>
    <cellStyle name="60% - 强调文字颜色 5" xfId="28"/>
    <cellStyle name="40% - 强调文字颜色 2" xfId="29"/>
    <cellStyle name="40% - 强调文字颜色 5" xfId="30"/>
    <cellStyle name="20% - 强调文字颜色 2" xfId="31"/>
    <cellStyle name="标题" xfId="32"/>
    <cellStyle name="已访问的超链接" xfId="33"/>
    <cellStyle name="检查单元格" xfId="34"/>
    <cellStyle name="标题 1" xfId="35"/>
    <cellStyle name="输入" xfId="36"/>
    <cellStyle name="超链接" xfId="37"/>
    <cellStyle name="输出" xfId="38"/>
    <cellStyle name="40% - 强调文字颜色 6" xfId="39"/>
    <cellStyle name="20% - 强调文字颜色 3" xfId="40"/>
    <cellStyle name="货币[0]" xfId="41"/>
    <cellStyle name="标题 3" xfId="42"/>
    <cellStyle name="解释性文本" xfId="43"/>
    <cellStyle name="计算" xfId="44"/>
    <cellStyle name="60% - 强调文字颜色 1" xfId="45"/>
    <cellStyle name="千位分隔[0]" xfId="46"/>
    <cellStyle name="60% - 强调文字颜色 3" xfId="47"/>
    <cellStyle name="注释" xfId="48"/>
    <cellStyle name="好" xfId="49"/>
    <cellStyle name="货币" xfId="50"/>
    <cellStyle name="千位分隔" xfId="51"/>
    <cellStyle name="标题 2" xfId="52"/>
    <cellStyle name="标题 4" xfId="53"/>
    <cellStyle name="百分比" xfId="54"/>
    <cellStyle name="链接单元格" xfId="55"/>
    <cellStyle name="40% - 强调文字颜色 4" xfId="56"/>
    <cellStyle name="20% - 强调文字颜色 1" xfId="57"/>
    <cellStyle name="强调文字颜色 5" xfId="58"/>
    <cellStyle name="汇总" xfId="59"/>
    <cellStyle name="强调文字颜色 2" xfId="60"/>
    <cellStyle name="差" xfId="61"/>
    <cellStyle name="20% - 强调文字颜色 6" xfId="62"/>
    <cellStyle name="警告文本" xfId="63"/>
    <cellStyle name="适中" xfId="64"/>
    <cellStyle name="强调文字颜色 1" xfId="65"/>
    <cellStyle name="60% - 强调文字颜色 4" xfId="66"/>
    <cellStyle name="40% - 强调文字颜色 1"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dimension ref="A1:I83"/>
  <sheetViews>
    <sheetView showGridLines="0" tabSelected="1" workbookViewId="0" topLeftCell="A1">
      <selection activeCell="E7" sqref="E7"/>
    </sheetView>
  </sheetViews>
  <sheetFormatPr defaultColWidth="9.00390625" defaultRowHeight="15"/>
  <cols>
    <col min="1" max="1" width="4.7109375" style="0" customWidth="1"/>
    <col min="2" max="2" width="7.57421875" style="0" customWidth="1"/>
    <col min="3" max="3" width="34.7109375" style="0" customWidth="1"/>
    <col min="4" max="4" width="20.57421875" style="0" customWidth="1"/>
    <col min="5" max="5" width="15.28125" style="0" customWidth="1"/>
    <col min="6" max="6" width="8.421875" style="0" customWidth="1"/>
    <col min="8" max="8" width="17.28125" style="0" hidden="1" customWidth="1"/>
    <col min="9" max="9" width="9.00390625" style="0" hidden="1" customWidth="1"/>
    <col min="10" max="16384" width="9.00390625" style="0" hidden="1" customWidth="1"/>
  </cols>
  <sheetData>
    <row r="1" spans="1:6" ht="53" customHeight="1">
      <c r="A1" s="2" t="s">
        <v>0</v>
      </c>
      <c r="B1" s="3"/>
      <c r="C1" s="3"/>
      <c r="D1" s="3"/>
      <c r="E1" s="3"/>
      <c r="F1" s="3"/>
    </row>
    <row r="2" spans="1:6" ht="35" customHeight="1">
      <c r="A2" s="4" t="s">
        <v>1</v>
      </c>
      <c r="B2" s="4" t="s">
        <v>2</v>
      </c>
      <c r="C2" s="4" t="s">
        <v>3</v>
      </c>
      <c r="D2" s="4" t="s">
        <v>4</v>
      </c>
      <c r="E2" s="4" t="s">
        <v>5</v>
      </c>
      <c r="F2" s="4" t="s">
        <v>6</v>
      </c>
    </row>
    <row r="3" spans="1:6" ht="33" customHeight="1">
      <c r="A3" s="5">
        <f>SUBTOTAL(103,B$2:B2)*1</f>
        <v>1</v>
      </c>
      <c r="B3" s="6" t="s">
        <v>7</v>
      </c>
      <c r="C3" s="6" t="s">
        <v>8</v>
      </c>
      <c r="D3" s="6" t="s">
        <v>9</v>
      </c>
      <c r="E3" s="6" t="s">
        <v>10</v>
      </c>
      <c r="F3" s="6" t="s">
        <v>11</v>
      </c>
    </row>
    <row r="4" spans="1:6" ht="33" customHeight="1">
      <c r="A4" s="5">
        <f>SUBTOTAL(103,B$2:B3)*1</f>
        <v>2</v>
      </c>
      <c r="B4" s="6" t="s">
        <v>7</v>
      </c>
      <c r="C4" s="6" t="s">
        <v>12</v>
      </c>
      <c r="D4" s="6" t="s">
        <v>13</v>
      </c>
      <c r="E4" s="6" t="s">
        <v>14</v>
      </c>
      <c r="F4" s="6" t="s">
        <v>15</v>
      </c>
    </row>
    <row r="5" spans="1:6" ht="30" customHeight="1">
      <c r="A5" s="5">
        <f>SUBTOTAL(103,B$2:B4)*1</f>
        <v>3</v>
      </c>
      <c r="B5" s="6" t="s">
        <v>16</v>
      </c>
      <c r="C5" s="6" t="s">
        <v>17</v>
      </c>
      <c r="D5" s="6" t="s">
        <v>18</v>
      </c>
      <c r="E5" s="6" t="s">
        <v>19</v>
      </c>
      <c r="F5" s="6" t="s">
        <v>20</v>
      </c>
    </row>
    <row r="6" spans="1:6" ht="33.4" customHeight="1">
      <c r="A6" s="5">
        <f>SUBTOTAL(103,B$2:B5)*1</f>
        <v>4</v>
      </c>
      <c r="B6" s="6" t="s">
        <v>16</v>
      </c>
      <c r="C6" s="6" t="s">
        <v>21</v>
      </c>
      <c r="D6" s="6" t="s">
        <v>22</v>
      </c>
      <c r="E6" s="6" t="s">
        <v>23</v>
      </c>
      <c r="F6" s="6" t="s">
        <v>24</v>
      </c>
    </row>
    <row r="7" spans="1:6" ht="62.65" customHeight="1">
      <c r="A7" s="5">
        <f>SUBTOTAL(103,B$2:B6)*1</f>
        <v>5</v>
      </c>
      <c r="B7" s="6" t="s">
        <v>16</v>
      </c>
      <c r="C7" s="6" t="s">
        <v>25</v>
      </c>
      <c r="D7" s="6" t="s">
        <v>26</v>
      </c>
      <c r="E7" s="6" t="s">
        <v>27</v>
      </c>
      <c r="F7" s="6" t="s">
        <v>28</v>
      </c>
    </row>
    <row r="8" spans="1:6" ht="30" customHeight="1">
      <c r="A8" s="5">
        <f>SUBTOTAL(103,B$2:B7)*1</f>
        <v>6</v>
      </c>
      <c r="B8" s="6" t="s">
        <v>16</v>
      </c>
      <c r="C8" s="6" t="s">
        <v>29</v>
      </c>
      <c r="D8" s="6" t="s">
        <v>30</v>
      </c>
      <c r="E8" s="6" t="s">
        <v>31</v>
      </c>
      <c r="F8" s="6" t="s">
        <v>32</v>
      </c>
    </row>
    <row r="9" spans="1:6" ht="55.15" customHeight="1">
      <c r="A9" s="5">
        <f>SUBTOTAL(103,B$2:B8)*1</f>
        <v>7</v>
      </c>
      <c r="B9" s="6" t="s">
        <v>33</v>
      </c>
      <c r="C9" s="6" t="s">
        <v>34</v>
      </c>
      <c r="D9" s="6" t="s">
        <v>35</v>
      </c>
      <c r="E9" s="6" t="s">
        <v>36</v>
      </c>
      <c r="F9" s="6" t="s">
        <v>37</v>
      </c>
    </row>
    <row r="10" spans="1:6" ht="37.5" customHeight="1">
      <c r="A10" s="5">
        <f>SUBTOTAL(103,B$2:B9)*1</f>
        <v>8</v>
      </c>
      <c r="B10" s="6" t="s">
        <v>33</v>
      </c>
      <c r="C10" s="6" t="s">
        <v>38</v>
      </c>
      <c r="D10" s="6" t="s">
        <v>39</v>
      </c>
      <c r="E10" s="6" t="s">
        <v>40</v>
      </c>
      <c r="F10" s="6" t="s">
        <v>41</v>
      </c>
    </row>
    <row r="11" spans="1:6" ht="54" customHeight="1">
      <c r="A11" s="5">
        <f>SUBTOTAL(103,B$2:B10)*1</f>
        <v>9</v>
      </c>
      <c r="B11" s="6" t="s">
        <v>33</v>
      </c>
      <c r="C11" s="6" t="s">
        <v>42</v>
      </c>
      <c r="D11" s="6" t="s">
        <v>43</v>
      </c>
      <c r="E11" s="6" t="s">
        <v>44</v>
      </c>
      <c r="F11" s="6" t="s">
        <v>45</v>
      </c>
    </row>
    <row r="12" spans="1:6" ht="27" customHeight="1">
      <c r="A12" s="5">
        <f>SUBTOTAL(103,B$2:B11)*1</f>
        <v>10</v>
      </c>
      <c r="B12" s="6" t="s">
        <v>33</v>
      </c>
      <c r="C12" s="6" t="s">
        <v>46</v>
      </c>
      <c r="D12" s="6" t="s">
        <v>22</v>
      </c>
      <c r="E12" s="6" t="s">
        <v>47</v>
      </c>
      <c r="F12" s="6" t="s">
        <v>48</v>
      </c>
    </row>
    <row r="13" spans="1:6" ht="30.75" customHeight="1">
      <c r="A13" s="5">
        <f>SUBTOTAL(103,B$2:B12)*1</f>
        <v>11</v>
      </c>
      <c r="B13" s="6" t="s">
        <v>33</v>
      </c>
      <c r="C13" s="6" t="s">
        <v>49</v>
      </c>
      <c r="D13" s="6" t="s">
        <v>50</v>
      </c>
      <c r="E13" s="6" t="s">
        <v>51</v>
      </c>
      <c r="F13" s="6" t="s">
        <v>52</v>
      </c>
    </row>
    <row r="14" spans="1:8" ht="27.75" customHeight="1">
      <c r="A14" s="5">
        <f>SUBTOTAL(103,B$2:B13)*1</f>
        <v>12</v>
      </c>
      <c r="B14" s="6" t="s">
        <v>33</v>
      </c>
      <c r="C14" s="6" t="s">
        <v>53</v>
      </c>
      <c r="D14" s="6" t="s">
        <v>54</v>
      </c>
      <c r="E14" s="6" t="s">
        <v>55</v>
      </c>
      <c r="F14" s="6" t="s">
        <v>56</v>
      </c>
      <c r="H14" s="7"/>
    </row>
    <row r="15" spans="1:9" ht="30" customHeight="1">
      <c r="A15" s="5">
        <f>SUBTOTAL(103,B$2:B14)*1</f>
        <v>13</v>
      </c>
      <c r="B15" s="6" t="s">
        <v>33</v>
      </c>
      <c r="C15" s="6" t="s">
        <v>57</v>
      </c>
      <c r="D15" s="6" t="s">
        <v>58</v>
      </c>
      <c r="E15" s="6" t="s">
        <v>59</v>
      </c>
      <c r="F15" s="6" t="s">
        <v>60</v>
      </c>
      <c r="H15" s="8"/>
      <c r="I15" s="12"/>
    </row>
    <row r="16" spans="1:9" ht="46" customHeight="1">
      <c r="A16" s="5">
        <f>SUBTOTAL(103,B$2:B15)*1</f>
        <v>14</v>
      </c>
      <c r="B16" s="6" t="s">
        <v>33</v>
      </c>
      <c r="C16" s="6" t="s">
        <v>61</v>
      </c>
      <c r="D16" s="6" t="s">
        <v>62</v>
      </c>
      <c r="E16" s="6" t="s">
        <v>63</v>
      </c>
      <c r="F16" s="6" t="s">
        <v>64</v>
      </c>
      <c r="H16" s="8"/>
      <c r="I16" s="12"/>
    </row>
    <row r="17" spans="1:9" ht="30" customHeight="1">
      <c r="A17" s="5">
        <f>SUBTOTAL(103,B$2:B16)*1</f>
        <v>15</v>
      </c>
      <c r="B17" s="6" t="s">
        <v>33</v>
      </c>
      <c r="C17" s="6" t="s">
        <v>65</v>
      </c>
      <c r="D17" s="6" t="s">
        <v>66</v>
      </c>
      <c r="E17" s="6" t="s">
        <v>67</v>
      </c>
      <c r="F17" s="6" t="s">
        <v>68</v>
      </c>
      <c r="H17" s="8"/>
      <c r="I17" s="12"/>
    </row>
    <row r="18" spans="1:9" ht="30" customHeight="1">
      <c r="A18" s="5">
        <f>SUBTOTAL(103,B$2:B17)*1</f>
        <v>16</v>
      </c>
      <c r="B18" s="6" t="s">
        <v>33</v>
      </c>
      <c r="C18" s="6" t="s">
        <v>69</v>
      </c>
      <c r="D18" s="6" t="s">
        <v>62</v>
      </c>
      <c r="E18" s="6" t="s">
        <v>70</v>
      </c>
      <c r="F18" s="6" t="s">
        <v>71</v>
      </c>
      <c r="H18" s="8"/>
      <c r="I18" s="12"/>
    </row>
    <row r="19" spans="1:9" ht="30" customHeight="1">
      <c r="A19" s="5">
        <f>SUBTOTAL(103,B$2:B18)*1</f>
        <v>17</v>
      </c>
      <c r="B19" s="6" t="s">
        <v>33</v>
      </c>
      <c r="C19" s="6" t="s">
        <v>72</v>
      </c>
      <c r="D19" s="6" t="s">
        <v>73</v>
      </c>
      <c r="E19" s="6" t="s">
        <v>74</v>
      </c>
      <c r="F19" s="6" t="s">
        <v>75</v>
      </c>
      <c r="H19" s="8"/>
      <c r="I19" s="12"/>
    </row>
    <row r="20" spans="1:9" ht="30" customHeight="1">
      <c r="A20" s="5">
        <f>SUBTOTAL(103,B$2:B19)*1</f>
        <v>18</v>
      </c>
      <c r="B20" s="6" t="s">
        <v>33</v>
      </c>
      <c r="C20" s="6" t="s">
        <v>76</v>
      </c>
      <c r="D20" s="6" t="s">
        <v>77</v>
      </c>
      <c r="E20" s="6" t="s">
        <v>78</v>
      </c>
      <c r="F20" s="6" t="s">
        <v>79</v>
      </c>
      <c r="H20" s="8"/>
      <c r="I20" s="12"/>
    </row>
    <row r="21" spans="1:9" ht="30" customHeight="1">
      <c r="A21" s="5">
        <f>SUBTOTAL(103,B$2:B20)*1</f>
        <v>19</v>
      </c>
      <c r="B21" s="6" t="s">
        <v>80</v>
      </c>
      <c r="C21" s="6" t="s">
        <v>81</v>
      </c>
      <c r="D21" s="6" t="s">
        <v>82</v>
      </c>
      <c r="E21" s="6" t="s">
        <v>83</v>
      </c>
      <c r="F21" s="6" t="s">
        <v>84</v>
      </c>
      <c r="H21" s="8"/>
      <c r="I21" s="12"/>
    </row>
    <row r="22" spans="1:9" ht="30" customHeight="1">
      <c r="A22" s="5">
        <f>SUBTOTAL(103,B$2:B21)*1</f>
        <v>20</v>
      </c>
      <c r="B22" s="6" t="s">
        <v>80</v>
      </c>
      <c r="C22" s="6" t="s">
        <v>85</v>
      </c>
      <c r="D22" s="6" t="s">
        <v>86</v>
      </c>
      <c r="E22" s="6" t="s">
        <v>87</v>
      </c>
      <c r="F22" s="6" t="s">
        <v>88</v>
      </c>
      <c r="H22" s="8"/>
      <c r="I22" s="12"/>
    </row>
    <row r="23" spans="1:9" ht="30" customHeight="1">
      <c r="A23" s="5">
        <f>SUBTOTAL(103,B$2:B22)*1</f>
        <v>21</v>
      </c>
      <c r="B23" s="6" t="s">
        <v>80</v>
      </c>
      <c r="C23" s="6" t="s">
        <v>89</v>
      </c>
      <c r="D23" s="6" t="s">
        <v>90</v>
      </c>
      <c r="E23" s="6" t="s">
        <v>91</v>
      </c>
      <c r="F23" s="6" t="s">
        <v>92</v>
      </c>
      <c r="H23" s="8"/>
      <c r="I23" s="12"/>
    </row>
    <row r="24" spans="1:9" ht="30" customHeight="1">
      <c r="A24" s="5">
        <f>SUBTOTAL(103,B$2:B23)*1</f>
        <v>22</v>
      </c>
      <c r="B24" s="6" t="s">
        <v>80</v>
      </c>
      <c r="C24" s="6" t="s">
        <v>93</v>
      </c>
      <c r="D24" s="6" t="s">
        <v>94</v>
      </c>
      <c r="E24" s="6" t="s">
        <v>95</v>
      </c>
      <c r="F24" s="6" t="s">
        <v>96</v>
      </c>
      <c r="H24" s="8"/>
      <c r="I24" s="12"/>
    </row>
    <row r="25" spans="1:9" ht="30" customHeight="1">
      <c r="A25" s="5">
        <f>SUBTOTAL(103,B$2:B24)*1</f>
        <v>23</v>
      </c>
      <c r="B25" s="6" t="s">
        <v>97</v>
      </c>
      <c r="C25" s="6" t="s">
        <v>98</v>
      </c>
      <c r="D25" s="6" t="s">
        <v>99</v>
      </c>
      <c r="E25" s="6" t="s">
        <v>100</v>
      </c>
      <c r="F25" s="6" t="s">
        <v>101</v>
      </c>
      <c r="H25" s="8"/>
      <c r="I25" s="12"/>
    </row>
    <row r="26" spans="1:9" ht="30" customHeight="1">
      <c r="A26" s="5">
        <f>SUBTOTAL(103,B$2:B25)*1</f>
        <v>24</v>
      </c>
      <c r="B26" s="6" t="s">
        <v>97</v>
      </c>
      <c r="C26" s="6" t="s">
        <v>102</v>
      </c>
      <c r="D26" s="6" t="s">
        <v>54</v>
      </c>
      <c r="E26" s="6" t="s">
        <v>103</v>
      </c>
      <c r="F26" s="6" t="s">
        <v>104</v>
      </c>
      <c r="H26" s="8"/>
      <c r="I26" s="12"/>
    </row>
    <row r="27" spans="1:9" ht="30" customHeight="1">
      <c r="A27" s="5">
        <f>SUBTOTAL(103,B$2:B26)*1</f>
        <v>25</v>
      </c>
      <c r="B27" s="6" t="s">
        <v>97</v>
      </c>
      <c r="C27" s="6" t="s">
        <v>105</v>
      </c>
      <c r="D27" s="6" t="s">
        <v>106</v>
      </c>
      <c r="E27" s="6" t="s">
        <v>107</v>
      </c>
      <c r="F27" s="6" t="s">
        <v>108</v>
      </c>
      <c r="H27" s="8"/>
      <c r="I27" s="12"/>
    </row>
    <row r="28" spans="1:9" ht="30" customHeight="1">
      <c r="A28" s="5">
        <f>SUBTOTAL(103,B$2:B27)*1</f>
        <v>26</v>
      </c>
      <c r="B28" s="6" t="s">
        <v>109</v>
      </c>
      <c r="C28" s="6" t="s">
        <v>110</v>
      </c>
      <c r="D28" s="6" t="s">
        <v>111</v>
      </c>
      <c r="E28" s="6" t="s">
        <v>112</v>
      </c>
      <c r="F28" s="6" t="s">
        <v>113</v>
      </c>
      <c r="H28" s="8"/>
      <c r="I28" s="12"/>
    </row>
    <row r="29" spans="1:9" ht="30" customHeight="1">
      <c r="A29" s="5">
        <f>SUBTOTAL(103,B$2:B28)*1</f>
        <v>27</v>
      </c>
      <c r="B29" s="6" t="s">
        <v>109</v>
      </c>
      <c r="C29" s="6" t="s">
        <v>114</v>
      </c>
      <c r="D29" s="6" t="s">
        <v>115</v>
      </c>
      <c r="E29" s="6" t="s">
        <v>116</v>
      </c>
      <c r="F29" s="6" t="s">
        <v>117</v>
      </c>
      <c r="H29" s="8"/>
      <c r="I29" s="12"/>
    </row>
    <row r="30" spans="1:9" ht="79" customHeight="1">
      <c r="A30" s="5">
        <f>SUBTOTAL(103,B$2:B29)*1</f>
        <v>28</v>
      </c>
      <c r="B30" s="6" t="s">
        <v>109</v>
      </c>
      <c r="C30" s="6" t="s">
        <v>118</v>
      </c>
      <c r="D30" s="6" t="s">
        <v>119</v>
      </c>
      <c r="E30" s="6" t="s">
        <v>120</v>
      </c>
      <c r="F30" s="6" t="s">
        <v>121</v>
      </c>
      <c r="H30" s="8"/>
      <c r="I30" s="12"/>
    </row>
    <row r="31" spans="1:9" ht="30" customHeight="1">
      <c r="A31" s="5">
        <f>SUBTOTAL(103,B$2:B30)*1</f>
        <v>29</v>
      </c>
      <c r="B31" s="6" t="s">
        <v>109</v>
      </c>
      <c r="C31" s="6" t="s">
        <v>122</v>
      </c>
      <c r="D31" s="6" t="s">
        <v>123</v>
      </c>
      <c r="E31" s="6" t="s">
        <v>124</v>
      </c>
      <c r="F31" s="6" t="s">
        <v>125</v>
      </c>
      <c r="H31" s="8"/>
      <c r="I31" s="12"/>
    </row>
    <row r="32" spans="1:9" ht="30" customHeight="1">
      <c r="A32" s="5">
        <f>SUBTOTAL(103,B$2:B31)*1</f>
        <v>30</v>
      </c>
      <c r="B32" s="6" t="s">
        <v>109</v>
      </c>
      <c r="C32" s="6" t="s">
        <v>126</v>
      </c>
      <c r="D32" s="6" t="s">
        <v>127</v>
      </c>
      <c r="E32" s="6" t="s">
        <v>128</v>
      </c>
      <c r="F32" s="6" t="s">
        <v>129</v>
      </c>
      <c r="H32" s="8"/>
      <c r="I32" s="12"/>
    </row>
    <row r="33" spans="1:9" ht="30" customHeight="1">
      <c r="A33" s="5">
        <f>SUBTOTAL(103,B$2:B32)*1</f>
        <v>31</v>
      </c>
      <c r="B33" s="6" t="s">
        <v>109</v>
      </c>
      <c r="C33" s="6" t="s">
        <v>130</v>
      </c>
      <c r="D33" s="6" t="s">
        <v>131</v>
      </c>
      <c r="E33" s="6" t="s">
        <v>132</v>
      </c>
      <c r="F33" s="6" t="s">
        <v>133</v>
      </c>
      <c r="H33" s="8"/>
      <c r="I33" s="12"/>
    </row>
    <row r="34" spans="1:9" ht="30" customHeight="1">
      <c r="A34" s="5">
        <f>SUBTOTAL(103,B$2:B33)*1</f>
        <v>32</v>
      </c>
      <c r="B34" s="6" t="s">
        <v>109</v>
      </c>
      <c r="C34" s="6" t="s">
        <v>134</v>
      </c>
      <c r="D34" s="6" t="s">
        <v>127</v>
      </c>
      <c r="E34" s="6" t="s">
        <v>135</v>
      </c>
      <c r="F34" s="6" t="s">
        <v>136</v>
      </c>
      <c r="H34" s="8"/>
      <c r="I34" s="12"/>
    </row>
    <row r="35" spans="1:9" ht="58" customHeight="1">
      <c r="A35" s="5">
        <f>SUBTOTAL(103,B$2:B34)*1</f>
        <v>33</v>
      </c>
      <c r="B35" s="6" t="s">
        <v>109</v>
      </c>
      <c r="C35" s="6" t="s">
        <v>137</v>
      </c>
      <c r="D35" s="6" t="s">
        <v>138</v>
      </c>
      <c r="E35" s="6" t="s">
        <v>139</v>
      </c>
      <c r="F35" s="6" t="s">
        <v>140</v>
      </c>
      <c r="H35" s="8"/>
      <c r="I35" s="12"/>
    </row>
    <row r="36" spans="1:9" ht="30" customHeight="1">
      <c r="A36" s="5">
        <f>SUBTOTAL(103,B$2:B35)*1</f>
        <v>34</v>
      </c>
      <c r="B36" s="6" t="s">
        <v>109</v>
      </c>
      <c r="C36" s="6" t="s">
        <v>141</v>
      </c>
      <c r="D36" s="6" t="s">
        <v>142</v>
      </c>
      <c r="E36" s="6" t="s">
        <v>143</v>
      </c>
      <c r="F36" s="6" t="s">
        <v>144</v>
      </c>
      <c r="H36" s="8"/>
      <c r="I36" s="12"/>
    </row>
    <row r="37" spans="1:9" ht="48" customHeight="1">
      <c r="A37" s="5">
        <f>SUBTOTAL(103,B$2:B36)*1</f>
        <v>35</v>
      </c>
      <c r="B37" s="6" t="s">
        <v>109</v>
      </c>
      <c r="C37" s="6" t="s">
        <v>145</v>
      </c>
      <c r="D37" s="6" t="s">
        <v>146</v>
      </c>
      <c r="E37" s="6" t="s">
        <v>147</v>
      </c>
      <c r="F37" s="6" t="s">
        <v>148</v>
      </c>
      <c r="H37" s="8"/>
      <c r="I37" s="12"/>
    </row>
    <row r="38" spans="1:9" ht="30" customHeight="1">
      <c r="A38" s="5">
        <f>SUBTOTAL(103,B$2:B37)*1</f>
        <v>36</v>
      </c>
      <c r="B38" s="6" t="s">
        <v>109</v>
      </c>
      <c r="C38" s="6" t="s">
        <v>149</v>
      </c>
      <c r="D38" s="6" t="s">
        <v>150</v>
      </c>
      <c r="E38" s="6" t="s">
        <v>151</v>
      </c>
      <c r="F38" s="6" t="s">
        <v>152</v>
      </c>
      <c r="H38" s="8"/>
      <c r="I38" s="12"/>
    </row>
    <row r="39" spans="1:9" ht="30" customHeight="1">
      <c r="A39" s="5">
        <f>SUBTOTAL(103,B$2:B38)*1</f>
        <v>37</v>
      </c>
      <c r="B39" s="6" t="s">
        <v>153</v>
      </c>
      <c r="C39" s="6" t="s">
        <v>154</v>
      </c>
      <c r="D39" s="6" t="s">
        <v>155</v>
      </c>
      <c r="E39" s="6" t="s">
        <v>156</v>
      </c>
      <c r="F39" s="6" t="s">
        <v>157</v>
      </c>
      <c r="H39" s="8"/>
      <c r="I39" s="12"/>
    </row>
    <row r="40" spans="1:9" ht="30" customHeight="1">
      <c r="A40" s="5">
        <f>SUBTOTAL(103,B$2:B39)*1</f>
        <v>38</v>
      </c>
      <c r="B40" s="6" t="s">
        <v>153</v>
      </c>
      <c r="C40" s="6" t="s">
        <v>158</v>
      </c>
      <c r="D40" s="6" t="s">
        <v>159</v>
      </c>
      <c r="E40" s="6" t="s">
        <v>160</v>
      </c>
      <c r="F40" s="6" t="s">
        <v>161</v>
      </c>
      <c r="H40" s="8"/>
      <c r="I40" s="12"/>
    </row>
    <row r="41" spans="1:9" ht="48" customHeight="1">
      <c r="A41" s="5">
        <f>SUBTOTAL(103,B$2:B40)*1</f>
        <v>39</v>
      </c>
      <c r="B41" s="6" t="s">
        <v>153</v>
      </c>
      <c r="C41" s="6" t="s">
        <v>162</v>
      </c>
      <c r="D41" s="6" t="s">
        <v>163</v>
      </c>
      <c r="E41" s="6" t="s">
        <v>164</v>
      </c>
      <c r="F41" s="6" t="s">
        <v>165</v>
      </c>
      <c r="H41" s="8"/>
      <c r="I41" s="12"/>
    </row>
    <row r="42" spans="1:9" ht="30" customHeight="1">
      <c r="A42" s="5">
        <f>SUBTOTAL(103,B$2:B41)*1</f>
        <v>40</v>
      </c>
      <c r="B42" s="6" t="s">
        <v>153</v>
      </c>
      <c r="C42" s="6" t="s">
        <v>166</v>
      </c>
      <c r="D42" s="6" t="s">
        <v>167</v>
      </c>
      <c r="E42" s="6" t="s">
        <v>168</v>
      </c>
      <c r="F42" s="6" t="s">
        <v>169</v>
      </c>
      <c r="H42" s="8"/>
      <c r="I42" s="12"/>
    </row>
    <row r="43" spans="1:9" ht="30" customHeight="1">
      <c r="A43" s="5">
        <f>SUBTOTAL(103,B$2:B42)*1</f>
        <v>41</v>
      </c>
      <c r="B43" s="6" t="s">
        <v>153</v>
      </c>
      <c r="C43" s="6" t="s">
        <v>170</v>
      </c>
      <c r="D43" s="6" t="s">
        <v>171</v>
      </c>
      <c r="E43" s="6" t="s">
        <v>172</v>
      </c>
      <c r="F43" s="6" t="s">
        <v>173</v>
      </c>
      <c r="G43" s="9"/>
      <c r="H43" s="8"/>
      <c r="I43" s="12"/>
    </row>
    <row r="44" spans="1:9" ht="30" customHeight="1">
      <c r="A44" s="5">
        <f>SUBTOTAL(103,B$2:B43)*1</f>
        <v>42</v>
      </c>
      <c r="B44" s="6" t="s">
        <v>153</v>
      </c>
      <c r="C44" s="6" t="s">
        <v>174</v>
      </c>
      <c r="D44" s="6" t="s">
        <v>175</v>
      </c>
      <c r="E44" s="6" t="s">
        <v>176</v>
      </c>
      <c r="F44" s="6" t="s">
        <v>177</v>
      </c>
      <c r="G44" s="9"/>
      <c r="H44" s="8"/>
      <c r="I44" s="12"/>
    </row>
    <row r="45" spans="1:9" ht="30" customHeight="1">
      <c r="A45" s="5">
        <f>SUBTOTAL(103,B$2:B44)*1</f>
        <v>43</v>
      </c>
      <c r="B45" s="6" t="s">
        <v>178</v>
      </c>
      <c r="C45" s="6" t="s">
        <v>179</v>
      </c>
      <c r="D45" s="6" t="s">
        <v>180</v>
      </c>
      <c r="E45" s="6" t="s">
        <v>181</v>
      </c>
      <c r="F45" s="6" t="s">
        <v>182</v>
      </c>
      <c r="G45" s="9"/>
      <c r="H45" s="8"/>
      <c r="I45" s="12"/>
    </row>
    <row r="46" spans="1:9" ht="30" customHeight="1">
      <c r="A46" s="5">
        <f>SUBTOTAL(103,B$2:B45)*1</f>
        <v>44</v>
      </c>
      <c r="B46" s="6" t="s">
        <v>183</v>
      </c>
      <c r="C46" s="6" t="s">
        <v>184</v>
      </c>
      <c r="D46" s="6" t="s">
        <v>185</v>
      </c>
      <c r="E46" s="6" t="s">
        <v>186</v>
      </c>
      <c r="F46" s="6" t="s">
        <v>187</v>
      </c>
      <c r="G46" s="9"/>
      <c r="H46" s="8"/>
      <c r="I46" s="12"/>
    </row>
    <row r="47" spans="1:9" ht="35" customHeight="1">
      <c r="A47" s="5">
        <f>SUBTOTAL(103,B$2:B46)*1</f>
        <v>45</v>
      </c>
      <c r="B47" s="6" t="s">
        <v>183</v>
      </c>
      <c r="C47" s="6" t="s">
        <v>188</v>
      </c>
      <c r="D47" s="6" t="s">
        <v>189</v>
      </c>
      <c r="E47" s="6" t="s">
        <v>190</v>
      </c>
      <c r="F47" s="6" t="s">
        <v>191</v>
      </c>
      <c r="G47" s="9"/>
      <c r="H47" s="8"/>
      <c r="I47" s="12"/>
    </row>
    <row r="48" spans="1:9" ht="30" customHeight="1">
      <c r="A48" s="5">
        <f>SUBTOTAL(103,B$2:B47)*1</f>
        <v>46</v>
      </c>
      <c r="B48" s="6" t="s">
        <v>183</v>
      </c>
      <c r="C48" s="6" t="s">
        <v>192</v>
      </c>
      <c r="D48" s="6" t="s">
        <v>193</v>
      </c>
      <c r="E48" s="6" t="s">
        <v>194</v>
      </c>
      <c r="F48" s="6" t="s">
        <v>195</v>
      </c>
      <c r="G48" s="9"/>
      <c r="H48" s="8"/>
      <c r="I48" s="12"/>
    </row>
    <row r="49" spans="1:9" ht="30" customHeight="1">
      <c r="A49" s="5">
        <f>SUBTOTAL(103,B$2:B48)*1</f>
        <v>47</v>
      </c>
      <c r="B49" s="6" t="s">
        <v>183</v>
      </c>
      <c r="C49" s="6" t="s">
        <v>196</v>
      </c>
      <c r="D49" s="6" t="s">
        <v>13</v>
      </c>
      <c r="E49" s="6" t="s">
        <v>197</v>
      </c>
      <c r="F49" s="6" t="s">
        <v>198</v>
      </c>
      <c r="G49" s="9"/>
      <c r="H49" s="8"/>
      <c r="I49" s="12"/>
    </row>
    <row r="50" spans="1:9" ht="30" customHeight="1">
      <c r="A50" s="5">
        <f>SUBTOTAL(103,B$2:B49)*1</f>
        <v>48</v>
      </c>
      <c r="B50" s="6" t="s">
        <v>183</v>
      </c>
      <c r="C50" s="6" t="s">
        <v>199</v>
      </c>
      <c r="D50" s="6" t="s">
        <v>200</v>
      </c>
      <c r="E50" s="6" t="s">
        <v>201</v>
      </c>
      <c r="F50" s="6" t="s">
        <v>202</v>
      </c>
      <c r="G50" s="9"/>
      <c r="H50" s="8"/>
      <c r="I50" s="12"/>
    </row>
    <row r="51" spans="1:9" ht="30" customHeight="1">
      <c r="A51" s="5">
        <f>SUBTOTAL(103,B$2:B50)*1</f>
        <v>49</v>
      </c>
      <c r="B51" s="6" t="s">
        <v>183</v>
      </c>
      <c r="C51" s="6" t="s">
        <v>203</v>
      </c>
      <c r="D51" s="6" t="s">
        <v>204</v>
      </c>
      <c r="E51" s="6" t="s">
        <v>205</v>
      </c>
      <c r="F51" s="6" t="s">
        <v>206</v>
      </c>
      <c r="G51" s="10"/>
      <c r="H51" s="8"/>
      <c r="I51" s="12"/>
    </row>
    <row r="52" spans="1:9" ht="30" customHeight="1">
      <c r="A52" s="5">
        <f>SUBTOTAL(103,B$2:B51)*1</f>
        <v>50</v>
      </c>
      <c r="B52" s="6" t="s">
        <v>207</v>
      </c>
      <c r="C52" s="6" t="s">
        <v>208</v>
      </c>
      <c r="D52" s="6" t="s">
        <v>209</v>
      </c>
      <c r="E52" s="6" t="s">
        <v>210</v>
      </c>
      <c r="F52" s="6" t="s">
        <v>211</v>
      </c>
      <c r="G52" s="9"/>
      <c r="H52" s="8"/>
      <c r="I52" s="12"/>
    </row>
    <row r="53" spans="1:9" ht="30" customHeight="1">
      <c r="A53" s="5">
        <f>SUBTOTAL(103,B$2:B52)*1</f>
        <v>51</v>
      </c>
      <c r="B53" s="6" t="s">
        <v>212</v>
      </c>
      <c r="C53" s="6" t="s">
        <v>213</v>
      </c>
      <c r="D53" s="6" t="s">
        <v>26</v>
      </c>
      <c r="E53" s="6" t="s">
        <v>214</v>
      </c>
      <c r="F53" s="6" t="s">
        <v>215</v>
      </c>
      <c r="G53" s="9"/>
      <c r="H53" s="8"/>
      <c r="I53" s="12"/>
    </row>
    <row r="54" spans="1:9" ht="30" customHeight="1">
      <c r="A54" s="5">
        <f>SUBTOTAL(103,B$2:B53)*1</f>
        <v>52</v>
      </c>
      <c r="B54" s="6" t="s">
        <v>216</v>
      </c>
      <c r="C54" s="6" t="s">
        <v>217</v>
      </c>
      <c r="D54" s="6" t="s">
        <v>218</v>
      </c>
      <c r="E54" s="6" t="s">
        <v>219</v>
      </c>
      <c r="F54" s="6" t="s">
        <v>220</v>
      </c>
      <c r="G54" s="9"/>
      <c r="H54" s="8"/>
      <c r="I54" s="12"/>
    </row>
    <row r="55" spans="1:9" ht="43" customHeight="1">
      <c r="A55" s="5">
        <f>SUBTOTAL(103,B$2:B54)*1</f>
        <v>53</v>
      </c>
      <c r="B55" s="6" t="s">
        <v>216</v>
      </c>
      <c r="C55" s="6" t="s">
        <v>221</v>
      </c>
      <c r="D55" s="6" t="s">
        <v>222</v>
      </c>
      <c r="E55" s="6" t="s">
        <v>223</v>
      </c>
      <c r="F55" s="6" t="s">
        <v>224</v>
      </c>
      <c r="G55" s="9"/>
      <c r="H55" s="8"/>
      <c r="I55" s="12"/>
    </row>
    <row r="56" spans="1:9" ht="39" customHeight="1">
      <c r="A56" s="5">
        <f>SUBTOTAL(103,B$2:B55)*1</f>
        <v>54</v>
      </c>
      <c r="B56" s="6" t="s">
        <v>216</v>
      </c>
      <c r="C56" s="6" t="s">
        <v>225</v>
      </c>
      <c r="D56" s="6" t="s">
        <v>226</v>
      </c>
      <c r="E56" s="6" t="s">
        <v>227</v>
      </c>
      <c r="F56" s="6" t="s">
        <v>228</v>
      </c>
      <c r="G56" s="10"/>
      <c r="H56" s="7"/>
      <c r="I56" s="7"/>
    </row>
    <row r="57" spans="1:9" ht="33" customHeight="1">
      <c r="A57" s="5">
        <f>SUBTOTAL(103,B$2:B56)*1</f>
        <v>55</v>
      </c>
      <c r="B57" s="6" t="s">
        <v>216</v>
      </c>
      <c r="C57" s="6" t="s">
        <v>229</v>
      </c>
      <c r="D57" s="6" t="s">
        <v>167</v>
      </c>
      <c r="E57" s="6" t="s">
        <v>230</v>
      </c>
      <c r="F57" s="6" t="s">
        <v>231</v>
      </c>
      <c r="G57" s="9"/>
      <c r="H57" s="7"/>
      <c r="I57" s="7"/>
    </row>
    <row r="58" spans="1:9" ht="31" customHeight="1">
      <c r="A58" s="5">
        <f>SUBTOTAL(103,B$2:B57)*1</f>
        <v>56</v>
      </c>
      <c r="B58" s="6" t="s">
        <v>216</v>
      </c>
      <c r="C58" s="6" t="s">
        <v>232</v>
      </c>
      <c r="D58" s="6" t="s">
        <v>233</v>
      </c>
      <c r="E58" s="6" t="s">
        <v>234</v>
      </c>
      <c r="F58" s="6" t="s">
        <v>235</v>
      </c>
      <c r="G58" s="9"/>
      <c r="H58" s="7"/>
      <c r="I58" s="7"/>
    </row>
    <row r="59" spans="1:7" ht="27">
      <c r="A59" s="5">
        <f>SUBTOTAL(103,B$2:B58)*1</f>
        <v>57</v>
      </c>
      <c r="B59" s="6" t="s">
        <v>216</v>
      </c>
      <c r="C59" s="6" t="s">
        <v>236</v>
      </c>
      <c r="D59" s="6" t="s">
        <v>237</v>
      </c>
      <c r="E59" s="6" t="s">
        <v>238</v>
      </c>
      <c r="F59" s="6" t="s">
        <v>239</v>
      </c>
      <c r="G59" s="9"/>
    </row>
    <row r="60" spans="1:7" ht="21" customHeight="1">
      <c r="A60" s="5">
        <f>SUBTOTAL(103,B$2:B59)*1</f>
        <v>58</v>
      </c>
      <c r="B60" s="6" t="s">
        <v>216</v>
      </c>
      <c r="C60" s="6" t="s">
        <v>240</v>
      </c>
      <c r="D60" s="6" t="s">
        <v>241</v>
      </c>
      <c r="E60" s="6" t="s">
        <v>242</v>
      </c>
      <c r="F60" s="6" t="s">
        <v>243</v>
      </c>
      <c r="G60" s="9"/>
    </row>
    <row r="61" spans="1:7" ht="21" customHeight="1">
      <c r="A61" s="5">
        <f>SUBTOTAL(103,B$2:B60)*1</f>
        <v>59</v>
      </c>
      <c r="B61" s="6" t="s">
        <v>216</v>
      </c>
      <c r="C61" s="6" t="s">
        <v>244</v>
      </c>
      <c r="D61" s="6" t="s">
        <v>159</v>
      </c>
      <c r="E61" s="6" t="s">
        <v>245</v>
      </c>
      <c r="F61" s="6" t="s">
        <v>246</v>
      </c>
      <c r="G61" s="9"/>
    </row>
    <row r="62" spans="1:7" ht="27">
      <c r="A62" s="5">
        <f>SUBTOTAL(103,B$2:B61)*1</f>
        <v>60</v>
      </c>
      <c r="B62" s="6" t="s">
        <v>216</v>
      </c>
      <c r="C62" s="6" t="s">
        <v>247</v>
      </c>
      <c r="D62" s="6" t="s">
        <v>248</v>
      </c>
      <c r="E62" s="6" t="s">
        <v>249</v>
      </c>
      <c r="F62" s="6" t="s">
        <v>250</v>
      </c>
      <c r="G62" s="9"/>
    </row>
    <row r="63" spans="1:7" ht="27">
      <c r="A63" s="5">
        <f>SUBTOTAL(103,B$2:B62)*1</f>
        <v>61</v>
      </c>
      <c r="B63" s="6" t="s">
        <v>216</v>
      </c>
      <c r="C63" s="6" t="s">
        <v>251</v>
      </c>
      <c r="D63" s="6" t="s">
        <v>252</v>
      </c>
      <c r="E63" s="6" t="s">
        <v>253</v>
      </c>
      <c r="F63" s="6" t="s">
        <v>254</v>
      </c>
      <c r="G63" s="9"/>
    </row>
    <row r="64" spans="1:7" ht="33" customHeight="1">
      <c r="A64" s="5">
        <f>SUBTOTAL(103,B$2:B63)*1</f>
        <v>62</v>
      </c>
      <c r="B64" s="6" t="s">
        <v>255</v>
      </c>
      <c r="C64" s="6" t="s">
        <v>256</v>
      </c>
      <c r="D64" s="6" t="s">
        <v>257</v>
      </c>
      <c r="E64" s="6" t="s">
        <v>258</v>
      </c>
      <c r="F64" s="6" t="s">
        <v>259</v>
      </c>
      <c r="G64" s="11"/>
    </row>
    <row r="65" spans="1:7" ht="27">
      <c r="A65" s="5">
        <f>SUBTOTAL(103,B$2:B64)*1</f>
        <v>63</v>
      </c>
      <c r="B65" s="6" t="s">
        <v>260</v>
      </c>
      <c r="C65" s="6" t="s">
        <v>261</v>
      </c>
      <c r="D65" s="6" t="s">
        <v>262</v>
      </c>
      <c r="E65" s="6" t="s">
        <v>263</v>
      </c>
      <c r="F65" s="6" t="s">
        <v>264</v>
      </c>
      <c r="G65" s="11"/>
    </row>
    <row r="66" spans="1:7" ht="27">
      <c r="A66" s="5">
        <f>SUBTOTAL(103,B$2:B65)*1</f>
        <v>64</v>
      </c>
      <c r="B66" s="6" t="s">
        <v>260</v>
      </c>
      <c r="C66" s="6" t="s">
        <v>265</v>
      </c>
      <c r="D66" s="6" t="s">
        <v>266</v>
      </c>
      <c r="E66" s="6" t="s">
        <v>267</v>
      </c>
      <c r="F66" s="6" t="s">
        <v>268</v>
      </c>
      <c r="G66" s="11"/>
    </row>
    <row r="67" spans="1:7" ht="27">
      <c r="A67" s="5">
        <f>SUBTOTAL(103,B$2:B66)*1</f>
        <v>65</v>
      </c>
      <c r="B67" s="6" t="s">
        <v>260</v>
      </c>
      <c r="C67" s="6" t="s">
        <v>269</v>
      </c>
      <c r="D67" s="6" t="s">
        <v>270</v>
      </c>
      <c r="E67" s="6" t="s">
        <v>271</v>
      </c>
      <c r="F67" s="6" t="s">
        <v>272</v>
      </c>
      <c r="G67" s="11"/>
    </row>
    <row r="68" spans="1:7" ht="27">
      <c r="A68" s="5">
        <f>SUBTOTAL(103,B$2:B67)*1</f>
        <v>66</v>
      </c>
      <c r="B68" s="6" t="s">
        <v>260</v>
      </c>
      <c r="C68" s="6" t="s">
        <v>273</v>
      </c>
      <c r="D68" s="6" t="s">
        <v>274</v>
      </c>
      <c r="E68" s="6" t="s">
        <v>275</v>
      </c>
      <c r="F68" s="6" t="s">
        <v>276</v>
      </c>
      <c r="G68" s="11"/>
    </row>
    <row r="69" spans="1:7" ht="40.5">
      <c r="A69" s="5">
        <f>SUBTOTAL(103,B$2:B68)*1</f>
        <v>67</v>
      </c>
      <c r="B69" s="6" t="s">
        <v>277</v>
      </c>
      <c r="C69" s="6" t="s">
        <v>278</v>
      </c>
      <c r="D69" s="6" t="s">
        <v>279</v>
      </c>
      <c r="E69" s="6" t="s">
        <v>280</v>
      </c>
      <c r="F69" s="6" t="s">
        <v>281</v>
      </c>
      <c r="G69" s="9"/>
    </row>
    <row r="70" spans="1:7" ht="40.5">
      <c r="A70" s="5">
        <f>SUBTOTAL(103,B$2:B69)*1</f>
        <v>68</v>
      </c>
      <c r="B70" s="6" t="s">
        <v>277</v>
      </c>
      <c r="C70" s="6" t="s">
        <v>282</v>
      </c>
      <c r="D70" s="6" t="s">
        <v>283</v>
      </c>
      <c r="E70" s="6" t="s">
        <v>284</v>
      </c>
      <c r="F70" s="6" t="s">
        <v>285</v>
      </c>
      <c r="G70" s="9"/>
    </row>
    <row r="71" spans="1:7" ht="27">
      <c r="A71" s="5">
        <f>SUBTOTAL(103,B$2:B70)*1</f>
        <v>69</v>
      </c>
      <c r="B71" s="6" t="s">
        <v>277</v>
      </c>
      <c r="C71" s="6" t="s">
        <v>286</v>
      </c>
      <c r="D71" s="6" t="s">
        <v>287</v>
      </c>
      <c r="E71" s="6" t="s">
        <v>288</v>
      </c>
      <c r="F71" s="6" t="s">
        <v>289</v>
      </c>
      <c r="G71" s="9"/>
    </row>
    <row r="72" spans="1:7" ht="40.5">
      <c r="A72" s="5">
        <f>SUBTOTAL(103,B$2:B71)*1</f>
        <v>70</v>
      </c>
      <c r="B72" s="6" t="s">
        <v>277</v>
      </c>
      <c r="C72" s="6" t="s">
        <v>290</v>
      </c>
      <c r="D72" s="6" t="s">
        <v>291</v>
      </c>
      <c r="E72" s="6" t="s">
        <v>292</v>
      </c>
      <c r="F72" s="6" t="s">
        <v>293</v>
      </c>
      <c r="G72" s="9"/>
    </row>
    <row r="73" spans="1:7" ht="27">
      <c r="A73" s="5">
        <f>SUBTOTAL(103,B$2:B72)*1</f>
        <v>71</v>
      </c>
      <c r="B73" s="6" t="s">
        <v>277</v>
      </c>
      <c r="C73" s="6" t="s">
        <v>294</v>
      </c>
      <c r="D73" s="6" t="s">
        <v>295</v>
      </c>
      <c r="E73" s="6" t="s">
        <v>296</v>
      </c>
      <c r="F73" s="6" t="s">
        <v>297</v>
      </c>
      <c r="G73" s="9"/>
    </row>
    <row r="74" spans="1:7" ht="27" customHeight="1">
      <c r="A74" s="5">
        <f>SUBTOTAL(103,B$2:B73)*1</f>
        <v>72</v>
      </c>
      <c r="B74" s="6" t="s">
        <v>277</v>
      </c>
      <c r="C74" s="6" t="s">
        <v>298</v>
      </c>
      <c r="D74" s="6" t="s">
        <v>299</v>
      </c>
      <c r="E74" s="6" t="s">
        <v>300</v>
      </c>
      <c r="F74" s="6" t="s">
        <v>301</v>
      </c>
      <c r="G74" s="9"/>
    </row>
    <row r="75" spans="1:7" ht="27" customHeight="1">
      <c r="A75" s="5">
        <f>SUBTOTAL(103,B$2:B74)*1</f>
        <v>73</v>
      </c>
      <c r="B75" s="6" t="s">
        <v>277</v>
      </c>
      <c r="C75" s="6" t="s">
        <v>302</v>
      </c>
      <c r="D75" s="6" t="s">
        <v>303</v>
      </c>
      <c r="E75" s="6" t="s">
        <v>304</v>
      </c>
      <c r="F75" s="6" t="s">
        <v>305</v>
      </c>
      <c r="G75" s="9"/>
    </row>
    <row r="76" spans="1:7" ht="27">
      <c r="A76" s="5">
        <f>SUBTOTAL(103,B$2:B75)*1</f>
        <v>74</v>
      </c>
      <c r="B76" s="6" t="s">
        <v>277</v>
      </c>
      <c r="C76" s="6" t="s">
        <v>306</v>
      </c>
      <c r="D76" s="6" t="s">
        <v>106</v>
      </c>
      <c r="E76" s="6" t="s">
        <v>307</v>
      </c>
      <c r="F76" s="6" t="s">
        <v>308</v>
      </c>
      <c r="G76" s="9"/>
    </row>
    <row r="77" spans="1:7" ht="40.5">
      <c r="A77" s="5">
        <f>SUBTOTAL(103,B$2:B76)*1</f>
        <v>75</v>
      </c>
      <c r="B77" s="6" t="s">
        <v>277</v>
      </c>
      <c r="C77" s="6" t="s">
        <v>309</v>
      </c>
      <c r="D77" s="6" t="s">
        <v>310</v>
      </c>
      <c r="E77" s="6" t="s">
        <v>311</v>
      </c>
      <c r="F77" s="6" t="s">
        <v>312</v>
      </c>
      <c r="G77" s="9"/>
    </row>
    <row r="78" spans="1:7" ht="23" customHeight="1">
      <c r="A78" s="5">
        <f>SUBTOTAL(103,B$2:B77)*1</f>
        <v>76</v>
      </c>
      <c r="B78" s="6" t="s">
        <v>277</v>
      </c>
      <c r="C78" s="6" t="s">
        <v>313</v>
      </c>
      <c r="D78" s="6" t="s">
        <v>314</v>
      </c>
      <c r="E78" s="6" t="s">
        <v>315</v>
      </c>
      <c r="F78" s="6" t="s">
        <v>316</v>
      </c>
      <c r="G78" s="9"/>
    </row>
    <row r="79" spans="1:7" ht="36" customHeight="1">
      <c r="A79" s="5">
        <f>SUBTOTAL(103,B$2:B78)*1</f>
        <v>77</v>
      </c>
      <c r="B79" s="6" t="s">
        <v>277</v>
      </c>
      <c r="C79" s="6" t="s">
        <v>317</v>
      </c>
      <c r="D79" s="6" t="s">
        <v>318</v>
      </c>
      <c r="E79" s="6" t="s">
        <v>319</v>
      </c>
      <c r="F79" s="6" t="s">
        <v>320</v>
      </c>
      <c r="G79" s="9"/>
    </row>
    <row r="80" spans="1:6" s="1" customFormat="1" ht="15">
      <c r="A80" s="13"/>
      <c r="B80" s="14"/>
      <c r="C80" s="14"/>
      <c r="D80" s="14"/>
      <c r="E80" s="14"/>
      <c r="F80" s="14"/>
    </row>
    <row r="81" spans="1:6" ht="15" hidden="1">
      <c r="A81" s="15"/>
      <c r="B81" s="16"/>
      <c r="C81" s="16"/>
      <c r="D81" s="16"/>
      <c r="E81" s="16"/>
      <c r="F81" s="16"/>
    </row>
    <row r="83" spans="1:6" ht="15" hidden="1">
      <c r="A83" s="15"/>
      <c r="B83" s="16"/>
      <c r="C83" s="16"/>
      <c r="D83" s="16"/>
      <c r="E83" s="16"/>
      <c r="F83" s="16"/>
    </row>
  </sheetData>
  <sheetProtection password="EB60" sheet="1" objects="1"/>
  <autoFilter ref="A2:F79">
    <sortState ref="A3:F83">
      <sortCondition sortBy="value" ref="B3:B83"/>
    </sortState>
  </autoFilter>
  <mergeCells count="3">
    <mergeCell ref="A1:F1"/>
    <mergeCell ref="A81:F81"/>
    <mergeCell ref="A83:F83"/>
  </mergeCells>
  <printOptions horizontalCentered="1"/>
  <pageMargins left="0.550694444444444" right="0.550694444444444" top="0.984027777777778" bottom="0.984027777777778" header="0.511805555555556" footer="0.511805555555556"/>
  <pageSetup horizontalDpi="600" verticalDpi="600" orientation="portrait"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lenovo</dc:creator>
  <cp:keywords/>
  <dc:description/>
  <cp:lastModifiedBy>test</cp:lastModifiedBy>
  <cp:lastPrinted>2023-05-12T08:50:00Z</cp:lastPrinted>
  <dcterms:created xsi:type="dcterms:W3CDTF">2023-04-29T17:20:00Z</dcterms:created>
  <dcterms:modified xsi:type="dcterms:W3CDTF">2023-06-02T10:18:49Z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6902A388E2644760AB0768092A7281E4_13</vt:lpwstr>
  </property>
  <property fmtid="{D5CDD505-2E9C-101B-9397-08002B2CF9AE}" pid="3" name="KSOProductBuildVer">
    <vt:lpwstr>2052-11.8.2.10125</vt:lpwstr>
  </property>
</Properties>
</file>