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3" r:id="rId1"/>
  </sheets>
  <definedNames>
    <definedName name="_xlnm._FilterDatabase" localSheetId="0" hidden="1">附件!$B$2:$G$37</definedName>
    <definedName name="_xlnm.Print_Area" localSheetId="0">附件!$B$1:$G$37</definedName>
    <definedName name="_xlnm.Print_Titles" localSheetId="0">附件!$1:$2</definedName>
    <definedName name="Z_AA38A759_14CF_422B_974F_9A0228997BB7_.wvu.Cols" localSheetId="0" hidden="1">附件!$H:$XFD</definedName>
    <definedName name="Z_AA38A759_14CF_422B_974F_9A0228997BB7_.wvu.FilterData" localSheetId="0" hidden="1">附件!$B$2:$G$37</definedName>
    <definedName name="Z_AA38A759_14CF_422B_974F_9A0228997BB7_.wvu.PrintArea" localSheetId="0" hidden="1">附件!$B$1:$G$37</definedName>
    <definedName name="Z_AA38A759_14CF_422B_974F_9A0228997BB7_.wvu.PrintTitles" localSheetId="0" hidden="1">附件!$1:$2</definedName>
    <definedName name="Z_AA38A759_14CF_422B_974F_9A0228997BB7_.wvu.Rows" localSheetId="0" hidden="1">附件!$120:$1048576,附件!$38:$119</definedName>
    <definedName name="企业法人代表">#REF!</definedName>
    <definedName name="企业名称">#REF!</definedName>
    <definedName name="企业所在地类型">#REF!</definedName>
    <definedName name="企业注册地">#REF!</definedName>
    <definedName name="社会信用代码">#REF!</definedName>
  </definedNames>
  <calcPr calcId="144525"/>
  <customWorkbookViews>
    <customWorkbookView name="dreamsummit - 个人视图" guid="{AA38A759-14CF-422B-974F-9A0228997BB7}" personalView="1" maximized="1" xWindow="-8" yWindow="-8" windowWidth="1382" windowHeight="744" activeSheetId="3"/>
  </customWorkbookViews>
</workbook>
</file>

<file path=xl/sharedStrings.xml><?xml version="1.0" encoding="utf-8"?>
<sst xmlns="http://schemas.openxmlformats.org/spreadsheetml/2006/main" count="182" uniqueCount="155">
  <si>
    <t>2022年度第一批上饶市建筑安全生产标准化示范工地名单</t>
  </si>
  <si>
    <t>序号</t>
  </si>
  <si>
    <t>工程名称</t>
  </si>
  <si>
    <t>工程地点</t>
  </si>
  <si>
    <r>
      <rPr>
        <b/>
        <sz val="12"/>
        <color theme="1"/>
        <rFont val="宋体"/>
        <charset val="134"/>
        <scheme val="minor"/>
      </rPr>
      <t>工程面积(㎡)</t>
    </r>
    <r>
      <rPr>
        <b/>
        <sz val="12"/>
        <color theme="1"/>
        <rFont val="仿宋"/>
        <charset val="134"/>
      </rPr>
      <t>/</t>
    </r>
    <r>
      <rPr>
        <b/>
        <sz val="12"/>
        <color rgb="FF000000"/>
        <rFont val="仿宋"/>
        <charset val="134"/>
      </rPr>
      <t>工程规模</t>
    </r>
    <r>
      <rPr>
        <b/>
        <sz val="12"/>
        <color rgb="FF000000"/>
        <rFont val="宋体"/>
        <charset val="134"/>
        <scheme val="minor"/>
      </rPr>
      <t>(</t>
    </r>
    <r>
      <rPr>
        <b/>
        <sz val="12"/>
        <color rgb="FF000000"/>
        <rFont val="仿宋"/>
        <charset val="134"/>
      </rPr>
      <t>万元</t>
    </r>
    <r>
      <rPr>
        <b/>
        <sz val="12"/>
        <color rgb="FF000000"/>
        <rFont val="宋体"/>
        <charset val="134"/>
        <scheme val="minor"/>
      </rPr>
      <t>)</t>
    </r>
  </si>
  <si>
    <t>施工单位</t>
  </si>
  <si>
    <t>项目经理</t>
  </si>
  <si>
    <t>广丰区东街明珠二期（东街棚改）</t>
  </si>
  <si>
    <t>广丰区</t>
  </si>
  <si>
    <t>28513.02㎡/7965.98</t>
  </si>
  <si>
    <t>江西华创建设工程有限公司</t>
  </si>
  <si>
    <t>付丽</t>
  </si>
  <si>
    <t>广丰区月兔广场周边城市更新项目-月兔公园地下人防工程</t>
  </si>
  <si>
    <t>16038.58㎡/4269.44</t>
  </si>
  <si>
    <t>江西南工建设工程有限公司</t>
  </si>
  <si>
    <t>周有方</t>
  </si>
  <si>
    <t>上饶高新区标准厂房（四期）建设项目--电子信息产业类标准厂房（食堂宿舍楼、门卫室）</t>
  </si>
  <si>
    <t>10287.91㎡/2256.11万元</t>
  </si>
  <si>
    <t>江西建工轨道建设有限公司</t>
  </si>
  <si>
    <t>徐宁</t>
  </si>
  <si>
    <t>上饶市广丰区教育整体提升PPP项目--贞白中学三期建设项目（教学楼、实验楼）</t>
  </si>
  <si>
    <t>10724.7㎡/1978.35</t>
  </si>
  <si>
    <t>威乐建设集团有限公司</t>
  </si>
  <si>
    <t>杨广德</t>
  </si>
  <si>
    <t>广丰区城东小镇建设项目</t>
  </si>
  <si>
    <t>33564.15㎡</t>
  </si>
  <si>
    <t>江西鸿邦建设工程有限公司</t>
  </si>
  <si>
    <t>盘姓袁</t>
  </si>
  <si>
    <t>广丰区河塘整治与水系连通工程-渠系整治工程-南河滨路西延伸段项目</t>
  </si>
  <si>
    <t>2391m/5068.2万元</t>
  </si>
  <si>
    <t>衢州市政园林股份有限公司</t>
  </si>
  <si>
    <t>余学</t>
  </si>
  <si>
    <t>广丰区道路及配套设施综合提升建设工程项目--电子信息产业园霞峰渠工程</t>
  </si>
  <si>
    <t>21222㎡/1629.73万元</t>
  </si>
  <si>
    <t>江西华乐实业有限公司</t>
  </si>
  <si>
    <t>吴国珣</t>
  </si>
  <si>
    <t>广丰区河塘整治与水系连通工程-整治工程-金霞渠工程</t>
  </si>
  <si>
    <t>1298.25万元</t>
  </si>
  <si>
    <t>兴物城建集团有限公司</t>
  </si>
  <si>
    <t>徐兆</t>
  </si>
  <si>
    <t>上饶市公共交通集团有限公司广丰高新区公交首末站建设项目工程</t>
  </si>
  <si>
    <t>19571㎡</t>
  </si>
  <si>
    <t>江西广荣建设工程有限公司</t>
  </si>
  <si>
    <t>徐佳佳</t>
  </si>
  <si>
    <t>上饶市广丰区教育整体提升PPP项目--贞白中学三期建设项目（宿舍楼）</t>
  </si>
  <si>
    <t>14033.41㎡/3069.4</t>
  </si>
  <si>
    <t>江西融宇工程管理有限公司</t>
  </si>
  <si>
    <t>过承荒</t>
  </si>
  <si>
    <t>上饶高新区电子信息产业类标准厂房（二期）建设项目（7#-9#和13#-15#标准厂房一、配电房）项目</t>
  </si>
  <si>
    <t>49629.48㎡/8990.49万元</t>
  </si>
  <si>
    <t>江西陆达建设工程有限公司</t>
  </si>
  <si>
    <t>郑彦</t>
  </si>
  <si>
    <t>上饶市广丰区河塘整治与水系连通工程-渠系整治工程-丰溪河慢生活走廊景观风貌项目（河滨北路滨江公园景观）</t>
  </si>
  <si>
    <t>53000㎡/3435.96万元</t>
  </si>
  <si>
    <t>江西鑫瑞建设工程有限公司</t>
  </si>
  <si>
    <t>杜沈兰</t>
  </si>
  <si>
    <t>上饶高新区配套设施综合提升建设工程项目</t>
  </si>
  <si>
    <t>23800㎡/1530.91万元</t>
  </si>
  <si>
    <t>江西顶点建设有限公司</t>
  </si>
  <si>
    <t>杨明昌</t>
  </si>
  <si>
    <t>上饶高新区芦洋产业园标准厂房建设项目（高盛达）厂房A</t>
  </si>
  <si>
    <t>40979.65㎡</t>
  </si>
  <si>
    <t>中智建设集团有限公司</t>
  </si>
  <si>
    <t>陈阳</t>
  </si>
  <si>
    <t>上饶县名仕雅阁以南停车场</t>
  </si>
  <si>
    <t>广信区</t>
  </si>
  <si>
    <t>11780.23㎡/2776.86</t>
  </si>
  <si>
    <t>江西诚元建设工程有限公司</t>
  </si>
  <si>
    <t>陈卫兵</t>
  </si>
  <si>
    <t>广信区第十小学</t>
  </si>
  <si>
    <t>26400.17㎡/7496.96</t>
  </si>
  <si>
    <t>江西省本善建筑有限公司</t>
  </si>
  <si>
    <t>王琪</t>
  </si>
  <si>
    <t>上饶市广信区四十八集镇污水管网及处理设施工程项目（一期）</t>
  </si>
  <si>
    <t>3813米</t>
  </si>
  <si>
    <t>江西省金泽建筑工程有限公司</t>
  </si>
  <si>
    <t>蒋涛</t>
  </si>
  <si>
    <t>上饶县名仕雅阁以南停车场管理用房装饰装修工程</t>
  </si>
  <si>
    <t>11780.23㎡/547.57</t>
  </si>
  <si>
    <t>江西京翔建设有限公司</t>
  </si>
  <si>
    <t>张康</t>
  </si>
  <si>
    <t>石狮农贸市场建设工程</t>
  </si>
  <si>
    <t>15968.68㎡/4743.59</t>
  </si>
  <si>
    <t>江西正隆园林建设工程有限公司</t>
  </si>
  <si>
    <t>徐欢欢</t>
  </si>
  <si>
    <t>永平镇污水管网及污水处理设施建设工程</t>
  </si>
  <si>
    <t>铅山县</t>
  </si>
  <si>
    <t>4750.8㎡</t>
  </si>
  <si>
    <t>江西国新建设工程有限公司</t>
  </si>
  <si>
    <t>张林</t>
  </si>
  <si>
    <t>磨湾邻里中心项目</t>
  </si>
  <si>
    <t>信州区</t>
  </si>
  <si>
    <t>13867.25m2/3489.62万元</t>
  </si>
  <si>
    <t>江西中一建工集团有限公司</t>
  </si>
  <si>
    <t>付磊</t>
  </si>
  <si>
    <t>吉利邻里中心（思瑞达5号广场）一期</t>
  </si>
  <si>
    <t>经开区</t>
  </si>
  <si>
    <t>113548.01m2</t>
  </si>
  <si>
    <t>广西华业建筑工程有限公司</t>
  </si>
  <si>
    <t>陈崇</t>
  </si>
  <si>
    <t>上饶市货场路道路提升改造工程</t>
  </si>
  <si>
    <t>高铁经济试验区</t>
  </si>
  <si>
    <t>3390m/10000.41万元</t>
  </si>
  <si>
    <t>宇杰集团股份有限公司</t>
  </si>
  <si>
    <t>姚美水</t>
  </si>
  <si>
    <t>信州区东市街道箭道巷社区一片区提升改造项目</t>
  </si>
  <si>
    <t>20957㎡/970.6767万元</t>
  </si>
  <si>
    <t>江西中宸建设工程有限公司</t>
  </si>
  <si>
    <t>杨新军</t>
  </si>
  <si>
    <t>玉山县县党委人才交流房建设工程</t>
  </si>
  <si>
    <t>玉山县</t>
  </si>
  <si>
    <t>4952.99m2/1984.84万元</t>
  </si>
  <si>
    <t>江西省致恒建筑工程有限公司</t>
  </si>
  <si>
    <t>金平</t>
  </si>
  <si>
    <t>尚绿学府</t>
  </si>
  <si>
    <t>60764.12m2/14548.72万元</t>
  </si>
  <si>
    <t>姜军</t>
  </si>
  <si>
    <t>玉山县民兵训练基地综合训练楼建设项目</t>
  </si>
  <si>
    <t>6100m2</t>
  </si>
  <si>
    <t>江西广昌建设有限公司</t>
  </si>
  <si>
    <t>杨懿华</t>
  </si>
  <si>
    <t>上饶市天佑物流中心</t>
  </si>
  <si>
    <t>7787.39m2/1646.6万元</t>
  </si>
  <si>
    <t>江西椿林建设工程有限公司</t>
  </si>
  <si>
    <t>王华</t>
  </si>
  <si>
    <t>正博家园建设项目</t>
  </si>
  <si>
    <t>婺源县</t>
  </si>
  <si>
    <t>54548.05/11027.32</t>
  </si>
  <si>
    <t>婺源县江湾建筑工程有限公司</t>
  </si>
  <si>
    <t>李旺华</t>
  </si>
  <si>
    <t>上饶市纪委市监委余干廉政教育中心工程项目</t>
  </si>
  <si>
    <t>余干县</t>
  </si>
  <si>
    <t>14360.5㎡/4552万元</t>
  </si>
  <si>
    <t>蔡文锋</t>
  </si>
  <si>
    <t>万年县正大·状元府</t>
  </si>
  <si>
    <t>万年县</t>
  </si>
  <si>
    <t>39292.22平方米/7200万元</t>
  </si>
  <si>
    <t>宇轩建业集团有限公司</t>
  </si>
  <si>
    <t>虞志明</t>
  </si>
  <si>
    <t>余干县蓝瓦苑建设项目</t>
  </si>
  <si>
    <t>29637.94㎡/4153.9万元</t>
  </si>
  <si>
    <t>中政宇建设有限公司</t>
  </si>
  <si>
    <t>王瑾</t>
  </si>
  <si>
    <t>德兴市新岗山镇公租房（二期）</t>
  </si>
  <si>
    <t>德兴市</t>
  </si>
  <si>
    <t>4002.4㎡/958.28万元</t>
  </si>
  <si>
    <t>江西明瑞建业有限公司</t>
  </si>
  <si>
    <t>魏红武</t>
  </si>
  <si>
    <t>万年县旅游法式风情街</t>
  </si>
  <si>
    <t>33052平方米   /4000万元</t>
  </si>
  <si>
    <t>戴俊</t>
  </si>
  <si>
    <t>世纪三千院（三期）</t>
  </si>
  <si>
    <t>105737.69㎡/15000万元</t>
  </si>
  <si>
    <t>江西省华群建设工程有限公司</t>
  </si>
  <si>
    <t>熊清源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</si>
</sst>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仿宋"/>
      <charset val="134"/>
    </font>
    <font>
      <b/>
      <sz val="12"/>
      <color rgb="FF000000"/>
      <name val="仿宋"/>
      <charset val="134"/>
    </font>
    <font>
      <b/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119"/>
  <sheetViews>
    <sheetView tabSelected="1" zoomScale="115" zoomScaleNormal="115" workbookViewId="0">
      <selection activeCell="F4" sqref="F4"/>
    </sheetView>
  </sheetViews>
  <sheetFormatPr defaultColWidth="0" defaultRowHeight="13.5" zeroHeight="1" outlineLevelCol="6"/>
  <cols>
    <col min="1" max="1" width="4.75" customWidth="1"/>
    <col min="2" max="2" width="5.375" customWidth="1"/>
    <col min="3" max="3" width="41.875" customWidth="1"/>
    <col min="4" max="4" width="14.625" customWidth="1"/>
    <col min="5" max="5" width="17" customWidth="1"/>
    <col min="6" max="6" width="25.625" customWidth="1"/>
    <col min="7" max="7" width="9.25" customWidth="1"/>
    <col min="8" max="8" width="9" hidden="1" customWidth="1"/>
    <col min="9" max="16384" width="9" hidden="1"/>
  </cols>
  <sheetData>
    <row r="1" ht="62.25" customHeight="1" spans="2:7">
      <c r="B1" s="1" t="s">
        <v>0</v>
      </c>
      <c r="C1" s="1"/>
      <c r="D1" s="1"/>
      <c r="E1" s="1"/>
      <c r="F1" s="1"/>
      <c r="G1" s="1"/>
    </row>
    <row r="2" ht="45.75" customHeight="1" spans="2:7"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</row>
    <row r="3" ht="45.75" customHeight="1" spans="2:7">
      <c r="B3" s="4">
        <f>SUBTOTAL(103,C$2:C2)*1</f>
        <v>1</v>
      </c>
      <c r="C3" s="5" t="s">
        <v>7</v>
      </c>
      <c r="D3" s="6" t="s">
        <v>8</v>
      </c>
      <c r="E3" s="6" t="s">
        <v>9</v>
      </c>
      <c r="F3" s="6" t="s">
        <v>10</v>
      </c>
      <c r="G3" s="6" t="s">
        <v>11</v>
      </c>
    </row>
    <row r="4" ht="45.75" customHeight="1" spans="2:7">
      <c r="B4" s="4">
        <f>SUBTOTAL(103,C$2:C3)*1</f>
        <v>2</v>
      </c>
      <c r="C4" s="5" t="s">
        <v>12</v>
      </c>
      <c r="D4" s="6" t="s">
        <v>8</v>
      </c>
      <c r="E4" s="6" t="s">
        <v>13</v>
      </c>
      <c r="F4" s="6" t="s">
        <v>14</v>
      </c>
      <c r="G4" s="6" t="s">
        <v>15</v>
      </c>
    </row>
    <row r="5" ht="45.75" customHeight="1" spans="2:7">
      <c r="B5" s="4">
        <f>SUBTOTAL(103,C$2:C4)*1</f>
        <v>3</v>
      </c>
      <c r="C5" s="5" t="s">
        <v>16</v>
      </c>
      <c r="D5" s="6" t="s">
        <v>8</v>
      </c>
      <c r="E5" s="6" t="s">
        <v>17</v>
      </c>
      <c r="F5" s="6" t="s">
        <v>18</v>
      </c>
      <c r="G5" s="6" t="s">
        <v>19</v>
      </c>
    </row>
    <row r="6" ht="45.75" customHeight="1" spans="2:7">
      <c r="B6" s="4">
        <f>SUBTOTAL(103,C$2:C5)*1</f>
        <v>4</v>
      </c>
      <c r="C6" s="5" t="s">
        <v>20</v>
      </c>
      <c r="D6" s="6" t="s">
        <v>8</v>
      </c>
      <c r="E6" s="6" t="s">
        <v>21</v>
      </c>
      <c r="F6" s="6" t="s">
        <v>22</v>
      </c>
      <c r="G6" s="6" t="s">
        <v>23</v>
      </c>
    </row>
    <row r="7" ht="45.75" customHeight="1" spans="2:7">
      <c r="B7" s="4">
        <f>SUBTOTAL(103,C$2:C6)*1</f>
        <v>5</v>
      </c>
      <c r="C7" s="5" t="s">
        <v>24</v>
      </c>
      <c r="D7" s="6" t="s">
        <v>8</v>
      </c>
      <c r="E7" s="6" t="s">
        <v>25</v>
      </c>
      <c r="F7" s="6" t="s">
        <v>26</v>
      </c>
      <c r="G7" s="6" t="s">
        <v>27</v>
      </c>
    </row>
    <row r="8" ht="45.75" customHeight="1" spans="2:7">
      <c r="B8" s="4">
        <f>SUBTOTAL(103,C$2:C7)*1</f>
        <v>6</v>
      </c>
      <c r="C8" s="5" t="s">
        <v>28</v>
      </c>
      <c r="D8" s="6" t="s">
        <v>8</v>
      </c>
      <c r="E8" s="6" t="s">
        <v>29</v>
      </c>
      <c r="F8" s="6" t="s">
        <v>30</v>
      </c>
      <c r="G8" s="6" t="s">
        <v>31</v>
      </c>
    </row>
    <row r="9" ht="45.75" customHeight="1" spans="2:7">
      <c r="B9" s="4">
        <f>SUBTOTAL(103,C$2:C8)*1</f>
        <v>7</v>
      </c>
      <c r="C9" s="5" t="s">
        <v>32</v>
      </c>
      <c r="D9" s="6" t="s">
        <v>8</v>
      </c>
      <c r="E9" s="6" t="s">
        <v>33</v>
      </c>
      <c r="F9" s="6" t="s">
        <v>34</v>
      </c>
      <c r="G9" s="6" t="s">
        <v>35</v>
      </c>
    </row>
    <row r="10" ht="45.75" customHeight="1" spans="2:7">
      <c r="B10" s="4">
        <f>SUBTOTAL(103,C$2:C9)*1</f>
        <v>8</v>
      </c>
      <c r="C10" s="5" t="s">
        <v>36</v>
      </c>
      <c r="D10" s="6" t="s">
        <v>8</v>
      </c>
      <c r="E10" s="6" t="s">
        <v>37</v>
      </c>
      <c r="F10" s="6" t="s">
        <v>38</v>
      </c>
      <c r="G10" s="6" t="s">
        <v>39</v>
      </c>
    </row>
    <row r="11" ht="45.75" customHeight="1" spans="2:7">
      <c r="B11" s="4">
        <f>SUBTOTAL(103,C$2:C10)*1</f>
        <v>9</v>
      </c>
      <c r="C11" s="5" t="s">
        <v>40</v>
      </c>
      <c r="D11" s="6" t="s">
        <v>8</v>
      </c>
      <c r="E11" s="6" t="s">
        <v>41</v>
      </c>
      <c r="F11" s="6" t="s">
        <v>42</v>
      </c>
      <c r="G11" s="6" t="s">
        <v>43</v>
      </c>
    </row>
    <row r="12" ht="45.75" customHeight="1" spans="2:7">
      <c r="B12" s="4">
        <f>SUBTOTAL(103,C$2:C11)*1</f>
        <v>10</v>
      </c>
      <c r="C12" s="5" t="s">
        <v>44</v>
      </c>
      <c r="D12" s="6" t="s">
        <v>8</v>
      </c>
      <c r="E12" s="6" t="s">
        <v>45</v>
      </c>
      <c r="F12" s="6" t="s">
        <v>46</v>
      </c>
      <c r="G12" s="6" t="s">
        <v>47</v>
      </c>
    </row>
    <row r="13" ht="45.75" customHeight="1" spans="2:7">
      <c r="B13" s="4">
        <f>SUBTOTAL(103,C$2:C12)*1</f>
        <v>11</v>
      </c>
      <c r="C13" s="5" t="s">
        <v>48</v>
      </c>
      <c r="D13" s="6" t="s">
        <v>8</v>
      </c>
      <c r="E13" s="7" t="s">
        <v>49</v>
      </c>
      <c r="F13" s="7" t="s">
        <v>50</v>
      </c>
      <c r="G13" s="7" t="s">
        <v>51</v>
      </c>
    </row>
    <row r="14" ht="45.75" customHeight="1" spans="2:7">
      <c r="B14" s="4">
        <f>SUBTOTAL(103,C$2:C13)*1</f>
        <v>12</v>
      </c>
      <c r="C14" s="5" t="s">
        <v>52</v>
      </c>
      <c r="D14" s="6" t="s">
        <v>8</v>
      </c>
      <c r="E14" s="6" t="s">
        <v>53</v>
      </c>
      <c r="F14" s="6" t="s">
        <v>54</v>
      </c>
      <c r="G14" s="6" t="s">
        <v>55</v>
      </c>
    </row>
    <row r="15" ht="45.75" customHeight="1" spans="2:7">
      <c r="B15" s="4">
        <f>SUBTOTAL(103,C$2:C14)*1</f>
        <v>13</v>
      </c>
      <c r="C15" s="5" t="s">
        <v>56</v>
      </c>
      <c r="D15" s="6" t="s">
        <v>8</v>
      </c>
      <c r="E15" s="6" t="s">
        <v>57</v>
      </c>
      <c r="F15" s="6" t="s">
        <v>58</v>
      </c>
      <c r="G15" s="6" t="s">
        <v>59</v>
      </c>
    </row>
    <row r="16" ht="45.75" customHeight="1" spans="2:7">
      <c r="B16" s="4">
        <f>SUBTOTAL(103,C$2:C15)*1</f>
        <v>14</v>
      </c>
      <c r="C16" s="5" t="s">
        <v>60</v>
      </c>
      <c r="D16" s="6" t="s">
        <v>8</v>
      </c>
      <c r="E16" s="6" t="s">
        <v>61</v>
      </c>
      <c r="F16" s="6" t="s">
        <v>62</v>
      </c>
      <c r="G16" s="6" t="s">
        <v>63</v>
      </c>
    </row>
    <row r="17" ht="45.75" customHeight="1" spans="2:7">
      <c r="B17" s="4">
        <f>SUBTOTAL(103,C$2:C16)*1</f>
        <v>15</v>
      </c>
      <c r="C17" s="5" t="s">
        <v>64</v>
      </c>
      <c r="D17" s="6" t="s">
        <v>65</v>
      </c>
      <c r="E17" s="6" t="s">
        <v>66</v>
      </c>
      <c r="F17" s="6" t="s">
        <v>67</v>
      </c>
      <c r="G17" s="7" t="s">
        <v>68</v>
      </c>
    </row>
    <row r="18" ht="45.75" customHeight="1" spans="2:7">
      <c r="B18" s="4">
        <f>SUBTOTAL(103,C$2:C17)*1</f>
        <v>16</v>
      </c>
      <c r="C18" s="5" t="s">
        <v>69</v>
      </c>
      <c r="D18" s="6" t="s">
        <v>65</v>
      </c>
      <c r="E18" s="6" t="s">
        <v>70</v>
      </c>
      <c r="F18" s="6" t="s">
        <v>71</v>
      </c>
      <c r="G18" s="6" t="s">
        <v>72</v>
      </c>
    </row>
    <row r="19" ht="45.75" customHeight="1" spans="2:7">
      <c r="B19" s="4">
        <f>SUBTOTAL(103,C$2:C18)*1</f>
        <v>17</v>
      </c>
      <c r="C19" s="5" t="s">
        <v>73</v>
      </c>
      <c r="D19" s="6" t="s">
        <v>65</v>
      </c>
      <c r="E19" s="6" t="s">
        <v>74</v>
      </c>
      <c r="F19" s="6" t="s">
        <v>75</v>
      </c>
      <c r="G19" s="7" t="s">
        <v>76</v>
      </c>
    </row>
    <row r="20" ht="45.75" customHeight="1" spans="2:7">
      <c r="B20" s="4">
        <f>SUBTOTAL(103,C$2:C19)*1</f>
        <v>18</v>
      </c>
      <c r="C20" s="5" t="s">
        <v>77</v>
      </c>
      <c r="D20" s="6" t="s">
        <v>65</v>
      </c>
      <c r="E20" s="6" t="s">
        <v>78</v>
      </c>
      <c r="F20" s="6" t="s">
        <v>79</v>
      </c>
      <c r="G20" s="6" t="s">
        <v>80</v>
      </c>
    </row>
    <row r="21" ht="45.75" customHeight="1" spans="2:7">
      <c r="B21" s="4">
        <f>SUBTOTAL(103,C$2:C20)*1</f>
        <v>19</v>
      </c>
      <c r="C21" s="5" t="s">
        <v>81</v>
      </c>
      <c r="D21" s="6" t="s">
        <v>65</v>
      </c>
      <c r="E21" s="6" t="s">
        <v>82</v>
      </c>
      <c r="F21" s="6" t="s">
        <v>83</v>
      </c>
      <c r="G21" s="6" t="s">
        <v>84</v>
      </c>
    </row>
    <row r="22" ht="45.75" customHeight="1" spans="2:7">
      <c r="B22" s="4">
        <f>SUBTOTAL(103,C$2:C21)*1</f>
        <v>20</v>
      </c>
      <c r="C22" s="5" t="s">
        <v>85</v>
      </c>
      <c r="D22" s="6" t="s">
        <v>86</v>
      </c>
      <c r="E22" s="6" t="s">
        <v>87</v>
      </c>
      <c r="F22" s="6" t="s">
        <v>88</v>
      </c>
      <c r="G22" s="6" t="s">
        <v>89</v>
      </c>
    </row>
    <row r="23" ht="48" customHeight="1" spans="2:7">
      <c r="B23" s="4">
        <f>SUBTOTAL(103,C$2:C22)*1</f>
        <v>21</v>
      </c>
      <c r="C23" s="5" t="s">
        <v>90</v>
      </c>
      <c r="D23" s="6" t="s">
        <v>91</v>
      </c>
      <c r="E23" s="6" t="s">
        <v>92</v>
      </c>
      <c r="F23" s="6" t="s">
        <v>93</v>
      </c>
      <c r="G23" s="6" t="s">
        <v>94</v>
      </c>
    </row>
    <row r="24" ht="43.5" customHeight="1" spans="2:7">
      <c r="B24" s="4">
        <f>SUBTOTAL(103,C$2:C23)*1</f>
        <v>22</v>
      </c>
      <c r="C24" s="5" t="s">
        <v>95</v>
      </c>
      <c r="D24" s="7" t="s">
        <v>96</v>
      </c>
      <c r="E24" s="6" t="s">
        <v>97</v>
      </c>
      <c r="F24" s="6" t="s">
        <v>98</v>
      </c>
      <c r="G24" s="6" t="s">
        <v>99</v>
      </c>
    </row>
    <row r="25" ht="53.1" customHeight="1" spans="2:7">
      <c r="B25" s="4">
        <f>SUBTOTAL(103,C$2:C24)*1</f>
        <v>23</v>
      </c>
      <c r="C25" s="8" t="s">
        <v>100</v>
      </c>
      <c r="D25" s="7" t="s">
        <v>101</v>
      </c>
      <c r="E25" s="7" t="s">
        <v>102</v>
      </c>
      <c r="F25" s="7" t="s">
        <v>103</v>
      </c>
      <c r="G25" s="7" t="s">
        <v>104</v>
      </c>
    </row>
    <row r="26" ht="40.5" customHeight="1" spans="2:7">
      <c r="B26" s="4">
        <f>SUBTOTAL(103,C$2:C25)*1</f>
        <v>24</v>
      </c>
      <c r="C26" s="5" t="s">
        <v>105</v>
      </c>
      <c r="D26" s="6" t="s">
        <v>91</v>
      </c>
      <c r="E26" s="6" t="s">
        <v>106</v>
      </c>
      <c r="F26" s="6" t="s">
        <v>107</v>
      </c>
      <c r="G26" s="7" t="s">
        <v>108</v>
      </c>
    </row>
    <row r="27" ht="48" customHeight="1" spans="2:7">
      <c r="B27" s="4">
        <f>SUBTOTAL(103,C$2:C26)*1</f>
        <v>25</v>
      </c>
      <c r="C27" s="5" t="s">
        <v>109</v>
      </c>
      <c r="D27" s="6" t="s">
        <v>110</v>
      </c>
      <c r="E27" s="7" t="s">
        <v>111</v>
      </c>
      <c r="F27" s="7" t="s">
        <v>112</v>
      </c>
      <c r="G27" s="6" t="s">
        <v>113</v>
      </c>
    </row>
    <row r="28" ht="48" customHeight="1" spans="2:7">
      <c r="B28" s="4">
        <f>SUBTOTAL(103,C$2:C27)*1</f>
        <v>26</v>
      </c>
      <c r="C28" s="8" t="s">
        <v>114</v>
      </c>
      <c r="D28" s="7" t="s">
        <v>101</v>
      </c>
      <c r="E28" s="7" t="s">
        <v>115</v>
      </c>
      <c r="F28" s="7" t="s">
        <v>93</v>
      </c>
      <c r="G28" s="7" t="s">
        <v>116</v>
      </c>
    </row>
    <row r="29" ht="48" customHeight="1" spans="2:7">
      <c r="B29" s="4">
        <f>SUBTOTAL(103,C$2:C28)*1</f>
        <v>27</v>
      </c>
      <c r="C29" s="5" t="s">
        <v>117</v>
      </c>
      <c r="D29" s="7" t="s">
        <v>110</v>
      </c>
      <c r="E29" s="7" t="s">
        <v>118</v>
      </c>
      <c r="F29" s="7" t="s">
        <v>119</v>
      </c>
      <c r="G29" s="7" t="s">
        <v>120</v>
      </c>
    </row>
    <row r="30" ht="48" customHeight="1" spans="2:7">
      <c r="B30" s="4">
        <f>SUBTOTAL(103,C$2:C29)*1</f>
        <v>28</v>
      </c>
      <c r="C30" s="5" t="s">
        <v>121</v>
      </c>
      <c r="D30" s="6" t="s">
        <v>91</v>
      </c>
      <c r="E30" s="6" t="s">
        <v>122</v>
      </c>
      <c r="F30" s="6" t="s">
        <v>123</v>
      </c>
      <c r="G30" s="6" t="s">
        <v>124</v>
      </c>
    </row>
    <row r="31" ht="48" customHeight="1" spans="2:7">
      <c r="B31" s="4">
        <f>SUBTOTAL(103,C$2:C30)*1</f>
        <v>29</v>
      </c>
      <c r="C31" s="5" t="s">
        <v>125</v>
      </c>
      <c r="D31" s="7" t="s">
        <v>126</v>
      </c>
      <c r="E31" s="6" t="s">
        <v>127</v>
      </c>
      <c r="F31" s="6" t="s">
        <v>128</v>
      </c>
      <c r="G31" s="7" t="s">
        <v>129</v>
      </c>
    </row>
    <row r="32" ht="48" customHeight="1" spans="2:7">
      <c r="B32" s="4">
        <f>SUBTOTAL(103,C$2:C31)*1</f>
        <v>30</v>
      </c>
      <c r="C32" s="5" t="s">
        <v>130</v>
      </c>
      <c r="D32" s="6" t="s">
        <v>131</v>
      </c>
      <c r="E32" s="6" t="s">
        <v>132</v>
      </c>
      <c r="F32" s="6" t="s">
        <v>88</v>
      </c>
      <c r="G32" s="6" t="s">
        <v>133</v>
      </c>
    </row>
    <row r="33" ht="48" customHeight="1" spans="2:7">
      <c r="B33" s="4">
        <f>SUBTOTAL(103,C$2:C32)*1</f>
        <v>31</v>
      </c>
      <c r="C33" s="5" t="s">
        <v>134</v>
      </c>
      <c r="D33" s="6" t="s">
        <v>135</v>
      </c>
      <c r="E33" s="7" t="s">
        <v>136</v>
      </c>
      <c r="F33" s="6" t="s">
        <v>137</v>
      </c>
      <c r="G33" s="7" t="s">
        <v>138</v>
      </c>
    </row>
    <row r="34" ht="48" customHeight="1" spans="2:7">
      <c r="B34" s="4">
        <f>SUBTOTAL(103,C$2:C33)*1</f>
        <v>32</v>
      </c>
      <c r="C34" s="5" t="s">
        <v>139</v>
      </c>
      <c r="D34" s="6" t="s">
        <v>131</v>
      </c>
      <c r="E34" s="6" t="s">
        <v>140</v>
      </c>
      <c r="F34" s="6" t="s">
        <v>141</v>
      </c>
      <c r="G34" s="6" t="s">
        <v>142</v>
      </c>
    </row>
    <row r="35" ht="48" customHeight="1" spans="2:7">
      <c r="B35" s="4">
        <f>SUBTOTAL(103,C$2:C34)*1</f>
        <v>33</v>
      </c>
      <c r="C35" s="5" t="s">
        <v>143</v>
      </c>
      <c r="D35" s="6" t="s">
        <v>144</v>
      </c>
      <c r="E35" s="7" t="s">
        <v>145</v>
      </c>
      <c r="F35" s="6" t="s">
        <v>146</v>
      </c>
      <c r="G35" s="7" t="s">
        <v>147</v>
      </c>
    </row>
    <row r="36" ht="63" customHeight="1" spans="2:7">
      <c r="B36" s="4">
        <f>SUBTOTAL(103,C$2:C35)*1</f>
        <v>34</v>
      </c>
      <c r="C36" s="5" t="s">
        <v>148</v>
      </c>
      <c r="D36" s="6" t="s">
        <v>135</v>
      </c>
      <c r="E36" s="7" t="s">
        <v>149</v>
      </c>
      <c r="F36" s="6" t="s">
        <v>137</v>
      </c>
      <c r="G36" s="7" t="s">
        <v>150</v>
      </c>
    </row>
    <row r="37" ht="48" customHeight="1" spans="2:7">
      <c r="B37" s="4">
        <f>SUBTOTAL(103,C$2:C36)*1</f>
        <v>35</v>
      </c>
      <c r="C37" s="5" t="s">
        <v>151</v>
      </c>
      <c r="D37" s="6" t="s">
        <v>131</v>
      </c>
      <c r="E37" s="6" t="s">
        <v>152</v>
      </c>
      <c r="F37" s="6" t="s">
        <v>153</v>
      </c>
      <c r="G37" s="7" t="s">
        <v>154</v>
      </c>
    </row>
    <row r="38" ht="48" hidden="1" customHeight="1" spans="2:7">
      <c r="B38" s="9"/>
      <c r="C38" s="10"/>
      <c r="D38" s="10"/>
      <c r="E38" s="10"/>
      <c r="F38" s="10"/>
      <c r="G38" s="10"/>
    </row>
    <row r="39" ht="48" hidden="1" customHeight="1" spans="2:7">
      <c r="B39" s="9"/>
      <c r="C39" s="10"/>
      <c r="D39" s="10"/>
      <c r="E39" s="10"/>
      <c r="F39" s="10"/>
      <c r="G39" s="10"/>
    </row>
    <row r="40" ht="48" hidden="1" customHeight="1" spans="2:7">
      <c r="B40" s="9"/>
      <c r="C40" s="10"/>
      <c r="D40" s="10"/>
      <c r="E40" s="10"/>
      <c r="F40" s="10"/>
      <c r="G40" s="10"/>
    </row>
    <row r="41" ht="48" hidden="1" customHeight="1" spans="2:7">
      <c r="B41" s="9"/>
      <c r="C41" s="10"/>
      <c r="D41" s="10"/>
      <c r="E41" s="10"/>
      <c r="F41" s="10"/>
      <c r="G41" s="10"/>
    </row>
    <row r="42" ht="48" hidden="1" customHeight="1" spans="2:7">
      <c r="B42" s="9"/>
      <c r="C42" s="10"/>
      <c r="D42" s="10"/>
      <c r="E42" s="10"/>
      <c r="F42" s="10"/>
      <c r="G42" s="10"/>
    </row>
    <row r="43" ht="48" hidden="1" customHeight="1" spans="2:7">
      <c r="B43" s="9"/>
      <c r="C43" s="10"/>
      <c r="D43" s="10"/>
      <c r="E43" s="10"/>
      <c r="F43" s="10"/>
      <c r="G43" s="10"/>
    </row>
    <row r="44" ht="48" hidden="1" customHeight="1" spans="2:7">
      <c r="B44" s="9"/>
      <c r="C44" s="10"/>
      <c r="D44" s="10"/>
      <c r="E44" s="10"/>
      <c r="F44" s="10"/>
      <c r="G44" s="10"/>
    </row>
    <row r="45" ht="48" hidden="1" customHeight="1" spans="2:7">
      <c r="B45" s="9"/>
      <c r="C45" s="10"/>
      <c r="D45" s="10"/>
      <c r="E45" s="10"/>
      <c r="F45" s="10"/>
      <c r="G45" s="10"/>
    </row>
    <row r="46" ht="48" hidden="1" customHeight="1" spans="2:7">
      <c r="B46" s="9"/>
      <c r="C46" s="10"/>
      <c r="D46" s="10"/>
      <c r="E46" s="10"/>
      <c r="F46" s="10"/>
      <c r="G46" s="10"/>
    </row>
    <row r="47" ht="48" hidden="1" customHeight="1" spans="2:7">
      <c r="B47" s="9"/>
      <c r="C47" s="10"/>
      <c r="D47" s="10"/>
      <c r="E47" s="10"/>
      <c r="F47" s="10"/>
      <c r="G47" s="10"/>
    </row>
    <row r="48" ht="48" hidden="1" customHeight="1" spans="2:7">
      <c r="B48" s="9"/>
      <c r="C48" s="10"/>
      <c r="D48" s="10"/>
      <c r="E48" s="10"/>
      <c r="F48" s="10"/>
      <c r="G48" s="10"/>
    </row>
    <row r="49" ht="48" hidden="1" customHeight="1" spans="2:7">
      <c r="B49" s="9"/>
      <c r="C49" s="10"/>
      <c r="D49" s="10"/>
      <c r="E49" s="10"/>
      <c r="F49" s="10"/>
      <c r="G49" s="10"/>
    </row>
    <row r="50" ht="48" hidden="1" customHeight="1" spans="2:7">
      <c r="B50" s="9"/>
      <c r="C50" s="10"/>
      <c r="D50" s="10"/>
      <c r="E50" s="10"/>
      <c r="F50" s="10"/>
      <c r="G50" s="10"/>
    </row>
    <row r="51" ht="48" hidden="1" customHeight="1" spans="2:7">
      <c r="B51" s="9"/>
      <c r="C51" s="10"/>
      <c r="D51" s="10"/>
      <c r="E51" s="10"/>
      <c r="F51" s="10"/>
      <c r="G51" s="10"/>
    </row>
    <row r="52" ht="48" hidden="1" customHeight="1" spans="2:7">
      <c r="B52" s="9"/>
      <c r="C52" s="10"/>
      <c r="D52" s="10"/>
      <c r="E52" s="10"/>
      <c r="F52" s="10"/>
      <c r="G52" s="10"/>
    </row>
    <row r="53" ht="48" hidden="1" customHeight="1" spans="2:7">
      <c r="B53" s="9"/>
      <c r="C53" s="10"/>
      <c r="D53" s="10"/>
      <c r="E53" s="10"/>
      <c r="F53" s="10"/>
      <c r="G53" s="10"/>
    </row>
    <row r="54" ht="48" hidden="1" customHeight="1" spans="2:7">
      <c r="B54" s="9"/>
      <c r="C54" s="10"/>
      <c r="D54" s="10"/>
      <c r="E54" s="10"/>
      <c r="F54" s="10"/>
      <c r="G54" s="10"/>
    </row>
    <row r="55" ht="48" hidden="1" customHeight="1" spans="2:7">
      <c r="B55" s="9"/>
      <c r="C55" s="10"/>
      <c r="D55" s="10"/>
      <c r="E55" s="10"/>
      <c r="F55" s="10"/>
      <c r="G55" s="10"/>
    </row>
    <row r="56" ht="48" hidden="1" customHeight="1" spans="2:7">
      <c r="B56" s="9"/>
      <c r="C56" s="10"/>
      <c r="D56" s="10"/>
      <c r="E56" s="10"/>
      <c r="F56" s="10"/>
      <c r="G56" s="10"/>
    </row>
    <row r="57" ht="48" hidden="1" customHeight="1" spans="2:7">
      <c r="B57" s="9"/>
      <c r="C57" s="10"/>
      <c r="D57" s="10"/>
      <c r="E57" s="10"/>
      <c r="F57" s="10"/>
      <c r="G57" s="10"/>
    </row>
    <row r="58" ht="48" hidden="1" customHeight="1" spans="2:7">
      <c r="B58" s="9"/>
      <c r="C58" s="10"/>
      <c r="D58" s="10"/>
      <c r="E58" s="10"/>
      <c r="F58" s="10"/>
      <c r="G58" s="10"/>
    </row>
    <row r="59" ht="48" hidden="1" customHeight="1" spans="2:7">
      <c r="B59" s="9"/>
      <c r="C59" s="10"/>
      <c r="D59" s="10"/>
      <c r="E59" s="10"/>
      <c r="F59" s="10"/>
      <c r="G59" s="10"/>
    </row>
    <row r="60" ht="48" hidden="1" customHeight="1" spans="2:7">
      <c r="B60" s="9"/>
      <c r="C60" s="10"/>
      <c r="D60" s="10"/>
      <c r="E60" s="10"/>
      <c r="F60" s="10"/>
      <c r="G60" s="10"/>
    </row>
    <row r="61" ht="48" hidden="1" customHeight="1" spans="2:7">
      <c r="B61" s="9"/>
      <c r="C61" s="10"/>
      <c r="D61" s="10"/>
      <c r="E61" s="10"/>
      <c r="F61" s="10"/>
      <c r="G61" s="10"/>
    </row>
    <row r="62" ht="48" hidden="1" customHeight="1" spans="2:7">
      <c r="B62" s="9"/>
      <c r="C62" s="10"/>
      <c r="D62" s="10"/>
      <c r="E62" s="10"/>
      <c r="F62" s="10"/>
      <c r="G62" s="10"/>
    </row>
    <row r="63" ht="48" hidden="1" customHeight="1" spans="2:7">
      <c r="B63" s="9"/>
      <c r="C63" s="10"/>
      <c r="D63" s="10"/>
      <c r="E63" s="10"/>
      <c r="F63" s="10"/>
      <c r="G63" s="10"/>
    </row>
    <row r="64" ht="48" hidden="1" customHeight="1" spans="2:7">
      <c r="B64" s="9"/>
      <c r="C64" s="10"/>
      <c r="D64" s="10"/>
      <c r="E64" s="10"/>
      <c r="F64" s="10"/>
      <c r="G64" s="10"/>
    </row>
    <row r="65" ht="48" hidden="1" customHeight="1" spans="2:7">
      <c r="B65" s="9"/>
      <c r="C65" s="10"/>
      <c r="D65" s="10"/>
      <c r="E65" s="10"/>
      <c r="F65" s="10"/>
      <c r="G65" s="10"/>
    </row>
    <row r="66" ht="48" hidden="1" customHeight="1" spans="2:7">
      <c r="B66" s="9"/>
      <c r="C66" s="10"/>
      <c r="D66" s="10"/>
      <c r="E66" s="10"/>
      <c r="F66" s="10"/>
      <c r="G66" s="10"/>
    </row>
    <row r="67" ht="48" hidden="1" customHeight="1" spans="2:7">
      <c r="B67" s="9"/>
      <c r="C67" s="10"/>
      <c r="D67" s="10"/>
      <c r="E67" s="10"/>
      <c r="F67" s="10"/>
      <c r="G67" s="10"/>
    </row>
    <row r="68" ht="48" hidden="1" customHeight="1" spans="2:7">
      <c r="B68" s="9"/>
      <c r="C68" s="10"/>
      <c r="D68" s="10"/>
      <c r="E68" s="10"/>
      <c r="F68" s="10"/>
      <c r="G68" s="10"/>
    </row>
    <row r="69" ht="48" hidden="1" customHeight="1" spans="2:7">
      <c r="B69" s="9"/>
      <c r="C69" s="10"/>
      <c r="D69" s="10"/>
      <c r="E69" s="10"/>
      <c r="F69" s="10"/>
      <c r="G69" s="10"/>
    </row>
    <row r="70" ht="48" hidden="1" customHeight="1" spans="2:7">
      <c r="B70" s="9"/>
      <c r="C70" s="10"/>
      <c r="D70" s="10"/>
      <c r="E70" s="10"/>
      <c r="F70" s="10"/>
      <c r="G70" s="10"/>
    </row>
    <row r="71" ht="48" hidden="1" customHeight="1" spans="2:7">
      <c r="B71" s="9"/>
      <c r="C71" s="10"/>
      <c r="D71" s="10"/>
      <c r="E71" s="10"/>
      <c r="F71" s="10"/>
      <c r="G71" s="10"/>
    </row>
    <row r="72" ht="48" hidden="1" customHeight="1" spans="2:7">
      <c r="B72" s="9"/>
      <c r="C72" s="10"/>
      <c r="D72" s="10"/>
      <c r="E72" s="10"/>
      <c r="F72" s="10"/>
      <c r="G72" s="10"/>
    </row>
    <row r="73" ht="48" hidden="1" customHeight="1" spans="2:7">
      <c r="B73" s="9"/>
      <c r="C73" s="10"/>
      <c r="D73" s="10"/>
      <c r="E73" s="10"/>
      <c r="F73" s="10"/>
      <c r="G73" s="10"/>
    </row>
    <row r="74" ht="48" hidden="1" customHeight="1" spans="2:7">
      <c r="B74" s="9"/>
      <c r="C74" s="10"/>
      <c r="D74" s="10"/>
      <c r="E74" s="10"/>
      <c r="F74" s="10"/>
      <c r="G74" s="10"/>
    </row>
    <row r="75" ht="48" hidden="1" customHeight="1" spans="2:7">
      <c r="B75" s="9"/>
      <c r="C75" s="10"/>
      <c r="D75" s="10"/>
      <c r="E75" s="10"/>
      <c r="F75" s="10"/>
      <c r="G75" s="10"/>
    </row>
    <row r="76" ht="48" hidden="1" customHeight="1" spans="2:7">
      <c r="B76" s="9"/>
      <c r="C76" s="10"/>
      <c r="D76" s="10"/>
      <c r="E76" s="10"/>
      <c r="F76" s="10"/>
      <c r="G76" s="10"/>
    </row>
    <row r="77" ht="48" hidden="1" customHeight="1" spans="2:7">
      <c r="B77" s="9"/>
      <c r="C77" s="10"/>
      <c r="D77" s="10"/>
      <c r="E77" s="10"/>
      <c r="F77" s="10"/>
      <c r="G77" s="10"/>
    </row>
    <row r="78" ht="48" hidden="1" customHeight="1" spans="2:7">
      <c r="B78" s="9"/>
      <c r="C78" s="10"/>
      <c r="D78" s="10"/>
      <c r="E78" s="10"/>
      <c r="F78" s="10"/>
      <c r="G78" s="10"/>
    </row>
    <row r="79" ht="48" hidden="1" customHeight="1" spans="2:7">
      <c r="B79" s="9"/>
      <c r="C79" s="10"/>
      <c r="D79" s="10"/>
      <c r="E79" s="10"/>
      <c r="F79" s="10"/>
      <c r="G79" s="10"/>
    </row>
    <row r="80" ht="48" hidden="1" customHeight="1" spans="2:7">
      <c r="B80" s="9"/>
      <c r="C80" s="10"/>
      <c r="D80" s="10"/>
      <c r="E80" s="10"/>
      <c r="F80" s="10"/>
      <c r="G80" s="10"/>
    </row>
    <row r="81" ht="48" hidden="1" customHeight="1" spans="2:7">
      <c r="B81" s="9"/>
      <c r="C81" s="10"/>
      <c r="D81" s="10"/>
      <c r="E81" s="10"/>
      <c r="F81" s="10"/>
      <c r="G81" s="10"/>
    </row>
    <row r="82" ht="48" hidden="1" customHeight="1" spans="2:7">
      <c r="B82" s="9"/>
      <c r="C82" s="10"/>
      <c r="D82" s="10"/>
      <c r="E82" s="10"/>
      <c r="F82" s="10"/>
      <c r="G82" s="10"/>
    </row>
    <row r="83" ht="48" hidden="1" customHeight="1" spans="2:7">
      <c r="B83" s="9"/>
      <c r="C83" s="10"/>
      <c r="D83" s="10"/>
      <c r="E83" s="10"/>
      <c r="F83" s="10"/>
      <c r="G83" s="10"/>
    </row>
    <row r="84" ht="48" hidden="1" customHeight="1" spans="2:7">
      <c r="B84" s="9"/>
      <c r="C84" s="10"/>
      <c r="D84" s="10"/>
      <c r="E84" s="10"/>
      <c r="F84" s="10"/>
      <c r="G84" s="10"/>
    </row>
    <row r="85" ht="48" hidden="1" customHeight="1" spans="2:7">
      <c r="B85" s="9"/>
      <c r="C85" s="10"/>
      <c r="D85" s="10"/>
      <c r="E85" s="10"/>
      <c r="F85" s="10"/>
      <c r="G85" s="10"/>
    </row>
    <row r="86" ht="48" hidden="1" customHeight="1" spans="2:7">
      <c r="B86" s="9"/>
      <c r="C86" s="10"/>
      <c r="D86" s="10"/>
      <c r="E86" s="10"/>
      <c r="F86" s="10"/>
      <c r="G86" s="10"/>
    </row>
    <row r="87" ht="48" hidden="1" customHeight="1" spans="2:7">
      <c r="B87" s="9"/>
      <c r="C87" s="10"/>
      <c r="D87" s="10"/>
      <c r="E87" s="10"/>
      <c r="F87" s="10"/>
      <c r="G87" s="10"/>
    </row>
    <row r="88" ht="48" hidden="1" customHeight="1" spans="2:7">
      <c r="B88" s="9"/>
      <c r="C88" s="10"/>
      <c r="D88" s="10"/>
      <c r="E88" s="10"/>
      <c r="F88" s="10"/>
      <c r="G88" s="10"/>
    </row>
    <row r="89" ht="48" hidden="1" customHeight="1" spans="2:7">
      <c r="B89" s="9"/>
      <c r="C89" s="10"/>
      <c r="D89" s="10"/>
      <c r="E89" s="10"/>
      <c r="F89" s="10"/>
      <c r="G89" s="10"/>
    </row>
    <row r="90" ht="48" hidden="1" customHeight="1" spans="2:7">
      <c r="B90" s="9"/>
      <c r="C90" s="10"/>
      <c r="D90" s="10"/>
      <c r="E90" s="10"/>
      <c r="F90" s="10"/>
      <c r="G90" s="10"/>
    </row>
    <row r="91" ht="48" hidden="1" customHeight="1" spans="2:7">
      <c r="B91" s="9"/>
      <c r="C91" s="10"/>
      <c r="D91" s="10"/>
      <c r="E91" s="10"/>
      <c r="F91" s="10"/>
      <c r="G91" s="10"/>
    </row>
    <row r="92" ht="48" hidden="1" customHeight="1" spans="2:7">
      <c r="B92" s="9"/>
      <c r="C92" s="10"/>
      <c r="D92" s="10"/>
      <c r="E92" s="10"/>
      <c r="F92" s="10"/>
      <c r="G92" s="10"/>
    </row>
    <row r="93" ht="48" hidden="1" customHeight="1" spans="2:7">
      <c r="B93" s="9"/>
      <c r="C93" s="10"/>
      <c r="D93" s="10"/>
      <c r="E93" s="10"/>
      <c r="F93" s="10"/>
      <c r="G93" s="10"/>
    </row>
    <row r="94" ht="48" hidden="1" customHeight="1" spans="2:7">
      <c r="B94" s="9"/>
      <c r="C94" s="10"/>
      <c r="D94" s="10"/>
      <c r="E94" s="10"/>
      <c r="F94" s="10"/>
      <c r="G94" s="10"/>
    </row>
    <row r="95" ht="48" hidden="1" customHeight="1" spans="2:7">
      <c r="B95" s="9"/>
      <c r="C95" s="10"/>
      <c r="D95" s="10"/>
      <c r="E95" s="10"/>
      <c r="F95" s="10"/>
      <c r="G95" s="10"/>
    </row>
    <row r="96" ht="48" hidden="1" customHeight="1" spans="2:7">
      <c r="B96" s="9"/>
      <c r="C96" s="10"/>
      <c r="D96" s="10"/>
      <c r="E96" s="10"/>
      <c r="F96" s="10"/>
      <c r="G96" s="10"/>
    </row>
    <row r="97" ht="48" hidden="1" customHeight="1" spans="2:7">
      <c r="B97" s="9"/>
      <c r="C97" s="10"/>
      <c r="D97" s="10"/>
      <c r="E97" s="10"/>
      <c r="F97" s="10"/>
      <c r="G97" s="10"/>
    </row>
    <row r="98" ht="48" hidden="1" customHeight="1" spans="2:7">
      <c r="B98" s="9"/>
      <c r="C98" s="10"/>
      <c r="D98" s="10"/>
      <c r="E98" s="10"/>
      <c r="F98" s="10"/>
      <c r="G98" s="10"/>
    </row>
    <row r="99" ht="48" hidden="1" customHeight="1" spans="2:7">
      <c r="B99" s="9"/>
      <c r="C99" s="10"/>
      <c r="D99" s="10"/>
      <c r="E99" s="10"/>
      <c r="F99" s="10"/>
      <c r="G99" s="10"/>
    </row>
    <row r="100" ht="48" hidden="1" customHeight="1" spans="2:7">
      <c r="B100" s="9"/>
      <c r="C100" s="10"/>
      <c r="D100" s="10"/>
      <c r="E100" s="10"/>
      <c r="F100" s="10"/>
      <c r="G100" s="10"/>
    </row>
    <row r="101" ht="48" hidden="1" customHeight="1" spans="2:7">
      <c r="B101" s="9"/>
      <c r="C101" s="10"/>
      <c r="D101" s="10"/>
      <c r="E101" s="10"/>
      <c r="F101" s="10"/>
      <c r="G101" s="10"/>
    </row>
    <row r="102" ht="48" hidden="1" customHeight="1" spans="2:7">
      <c r="B102" s="9"/>
      <c r="C102" s="10"/>
      <c r="D102" s="10"/>
      <c r="E102" s="10"/>
      <c r="F102" s="10"/>
      <c r="G102" s="10"/>
    </row>
    <row r="103" ht="48" hidden="1" customHeight="1" spans="2:7">
      <c r="B103" s="9"/>
      <c r="C103" s="10"/>
      <c r="D103" s="10"/>
      <c r="E103" s="10"/>
      <c r="F103" s="10"/>
      <c r="G103" s="10"/>
    </row>
    <row r="104" ht="48" hidden="1" customHeight="1" spans="2:7">
      <c r="B104" s="9"/>
      <c r="C104" s="10"/>
      <c r="D104" s="10"/>
      <c r="E104" s="10"/>
      <c r="F104" s="10"/>
      <c r="G104" s="10"/>
    </row>
    <row r="105" ht="48" hidden="1" customHeight="1" spans="2:7">
      <c r="B105" s="9"/>
      <c r="C105" s="10"/>
      <c r="D105" s="10"/>
      <c r="E105" s="10"/>
      <c r="F105" s="10"/>
      <c r="G105" s="10"/>
    </row>
    <row r="106" ht="48" hidden="1" customHeight="1" spans="2:7">
      <c r="B106" s="9"/>
      <c r="C106" s="10"/>
      <c r="D106" s="10"/>
      <c r="E106" s="10"/>
      <c r="F106" s="10"/>
      <c r="G106" s="10"/>
    </row>
    <row r="107" ht="48" hidden="1" customHeight="1" spans="2:7">
      <c r="B107" s="9"/>
      <c r="C107" s="10"/>
      <c r="D107" s="10"/>
      <c r="E107" s="10"/>
      <c r="F107" s="10"/>
      <c r="G107" s="10"/>
    </row>
    <row r="108" ht="48" hidden="1" customHeight="1" spans="2:7">
      <c r="B108" s="9"/>
      <c r="C108" s="10"/>
      <c r="D108" s="10"/>
      <c r="E108" s="10"/>
      <c r="F108" s="10"/>
      <c r="G108" s="10"/>
    </row>
    <row r="109" ht="48" hidden="1" customHeight="1" spans="2:7">
      <c r="B109" s="9"/>
      <c r="C109" s="10"/>
      <c r="D109" s="10"/>
      <c r="E109" s="10"/>
      <c r="F109" s="10"/>
      <c r="G109" s="10"/>
    </row>
    <row r="110" ht="48" hidden="1" customHeight="1" spans="2:7">
      <c r="B110" s="9"/>
      <c r="C110" s="10"/>
      <c r="D110" s="10"/>
      <c r="E110" s="10"/>
      <c r="F110" s="10"/>
      <c r="G110" s="10"/>
    </row>
    <row r="111" ht="48" hidden="1" customHeight="1" spans="2:7">
      <c r="B111" s="9"/>
      <c r="C111" s="10"/>
      <c r="D111" s="10"/>
      <c r="E111" s="10"/>
      <c r="F111" s="10"/>
      <c r="G111" s="10"/>
    </row>
    <row r="112" ht="48" hidden="1" customHeight="1" spans="2:7">
      <c r="B112" s="9"/>
      <c r="C112" s="10"/>
      <c r="D112" s="10"/>
      <c r="E112" s="10"/>
      <c r="F112" s="10"/>
      <c r="G112" s="10"/>
    </row>
    <row r="113" ht="48" hidden="1" customHeight="1" spans="2:7">
      <c r="B113" s="9"/>
      <c r="C113" s="10"/>
      <c r="D113" s="10"/>
      <c r="E113" s="10"/>
      <c r="F113" s="10"/>
      <c r="G113" s="10"/>
    </row>
    <row r="114" ht="48" hidden="1" customHeight="1" spans="2:7">
      <c r="B114" s="9"/>
      <c r="C114" s="10"/>
      <c r="D114" s="10"/>
      <c r="E114" s="10"/>
      <c r="F114" s="10"/>
      <c r="G114" s="10"/>
    </row>
    <row r="115" ht="48" hidden="1" customHeight="1" spans="2:7">
      <c r="B115" s="9"/>
      <c r="C115" s="10"/>
      <c r="D115" s="10"/>
      <c r="E115" s="10"/>
      <c r="F115" s="10"/>
      <c r="G115" s="10"/>
    </row>
    <row r="116" ht="48" hidden="1" customHeight="1" spans="2:7">
      <c r="B116" s="9"/>
      <c r="C116" s="10"/>
      <c r="D116" s="10"/>
      <c r="E116" s="10"/>
      <c r="F116" s="10"/>
      <c r="G116" s="10"/>
    </row>
    <row r="117" ht="48" hidden="1" customHeight="1" spans="2:2">
      <c r="B117" s="9"/>
    </row>
    <row r="118" ht="48" hidden="1" customHeight="1" spans="2:2">
      <c r="B118" s="9"/>
    </row>
    <row r="119" ht="48" hidden="1" customHeight="1" spans="2:2">
      <c r="B119" s="9"/>
    </row>
  </sheetData>
  <sheetProtection password="EC17" sheet="1" formatCells="0" formatColumns="0" formatRows="0" insertRows="0" insertColumns="0" insertHyperlinks="0" deleteColumns="0" deleteRows="0" sort="0" autoFilter="0" pivotTables="0" objects="1"/>
  <autoFilter ref="B2:G37">
    <extLst/>
  </autoFilter>
  <customSheetViews>
    <customSheetView guid="{AA38A759-14CF-422B-974F-9A0228997BB7}" scale="115" fitToPage="1" showAutoFilter="1" hiddenRows="1" hiddenColumns="1" topLeftCell="A34">
      <selection activeCell="E37" sqref="E37"/>
      <pageMargins left="0.708661417322835" right="0.708661417322835" top="0.433070866141732" bottom="0.354330708661417" header="0.31496062992126" footer="0.196850393700787"/>
      <printOptions horizontalCentered="1"/>
      <pageSetup paperSize="9" scale="78" fitToHeight="0" orientation="portrait"/>
      <headerFooter>
        <oddFooter>&amp;C&amp;P/&amp;N</oddFooter>
      </headerFooter>
      <autoFilter ref="B2:G37"/>
    </customSheetView>
  </customSheetViews>
  <mergeCells count="1">
    <mergeCell ref="B1:G1"/>
  </mergeCells>
  <printOptions horizontalCentered="1"/>
  <pageMargins left="0.708661417322835" right="0.708661417322835" top="0.433070866141732" bottom="0.354330708661417" header="0.31496062992126" footer="0.196850393700787"/>
  <pageSetup paperSize="9" scale="78" fitToHeight="0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卓亮</cp:lastModifiedBy>
  <dcterms:created xsi:type="dcterms:W3CDTF">2006-09-25T16:00:00Z</dcterms:created>
  <cp:lastPrinted>2022-10-29T15:35:00Z</cp:lastPrinted>
  <dcterms:modified xsi:type="dcterms:W3CDTF">2022-11-22T03:33:08Z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83DFAE6F2C6044E8B24EEE5106BCC267</vt:lpwstr>
  </property>
</Properties>
</file>