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24240" windowHeight="12465"/>
  </bookViews>
  <sheets>
    <sheet name="附件6.整体支出自评表" sheetId="6" r:id="rId1"/>
  </sheets>
  <calcPr calcId="125725"/>
</workbook>
</file>

<file path=xl/calcChain.xml><?xml version="1.0" encoding="utf-8"?>
<calcChain xmlns="http://schemas.openxmlformats.org/spreadsheetml/2006/main">
  <c r="H29" i="6"/>
  <c r="F17"/>
  <c r="F16"/>
  <c r="H8"/>
  <c r="H6"/>
  <c r="G29"/>
</calcChain>
</file>

<file path=xl/sharedStrings.xml><?xml version="1.0" encoding="utf-8"?>
<sst xmlns="http://schemas.openxmlformats.org/spreadsheetml/2006/main" count="76" uniqueCount="69">
  <si>
    <t>附件5</t>
  </si>
  <si>
    <t>整体支出绩效自评表</t>
  </si>
  <si>
    <t>部门名称</t>
  </si>
  <si>
    <t>下属单位个数</t>
  </si>
  <si>
    <t>整体支出规模</t>
  </si>
  <si>
    <t>执行率</t>
  </si>
  <si>
    <r>
      <t>资金来源：（</t>
    </r>
    <r>
      <rPr>
        <sz val="9"/>
        <color indexed="8"/>
        <rFont val="Times New Roman"/>
        <family val="1"/>
      </rPr>
      <t>1</t>
    </r>
    <r>
      <rPr>
        <sz val="9"/>
        <color indexed="8"/>
        <rFont val="宋体"/>
        <family val="3"/>
        <charset val="134"/>
      </rPr>
      <t>）财政拨款</t>
    </r>
  </si>
  <si>
    <r>
      <t xml:space="preserve">         </t>
    </r>
    <r>
      <rPr>
        <sz val="9"/>
        <color indexed="8"/>
        <rFont val="宋体"/>
        <family val="3"/>
        <charset val="134"/>
      </rPr>
      <t>（</t>
    </r>
    <r>
      <rPr>
        <sz val="9"/>
        <color indexed="8"/>
        <rFont val="Times New Roman"/>
        <family val="1"/>
      </rPr>
      <t>2</t>
    </r>
    <r>
      <rPr>
        <sz val="9"/>
        <color indexed="8"/>
        <rFont val="宋体"/>
        <family val="3"/>
        <charset val="134"/>
      </rPr>
      <t>）其他资金</t>
    </r>
  </si>
  <si>
    <r>
      <t>资金结构：（</t>
    </r>
    <r>
      <rPr>
        <sz val="9"/>
        <color indexed="8"/>
        <rFont val="Times New Roman"/>
        <family val="1"/>
      </rPr>
      <t>1</t>
    </r>
    <r>
      <rPr>
        <sz val="9"/>
        <color indexed="8"/>
        <rFont val="宋体"/>
        <family val="3"/>
        <charset val="134"/>
      </rPr>
      <t>）基本支出</t>
    </r>
  </si>
  <si>
    <r>
      <t xml:space="preserve">         </t>
    </r>
    <r>
      <rPr>
        <sz val="9"/>
        <color indexed="8"/>
        <rFont val="宋体"/>
        <family val="3"/>
        <charset val="134"/>
      </rPr>
      <t>（</t>
    </r>
    <r>
      <rPr>
        <sz val="9"/>
        <color indexed="8"/>
        <rFont val="Times New Roman"/>
        <family val="1"/>
      </rPr>
      <t>2</t>
    </r>
    <r>
      <rPr>
        <sz val="9"/>
        <color indexed="8"/>
        <rFont val="宋体"/>
        <family val="3"/>
        <charset val="134"/>
      </rPr>
      <t>）项目支出</t>
    </r>
  </si>
  <si>
    <t>年度总体目标</t>
  </si>
  <si>
    <t>年初设定目标</t>
  </si>
  <si>
    <t>全年完成情况</t>
  </si>
  <si>
    <t>分解目标自评</t>
  </si>
  <si>
    <t>一级指标</t>
  </si>
  <si>
    <t>权重</t>
  </si>
  <si>
    <t>二级指标</t>
  </si>
  <si>
    <t>三级指标</t>
  </si>
  <si>
    <t>年度指标值</t>
  </si>
  <si>
    <t>全年完成值</t>
  </si>
  <si>
    <t>分值</t>
  </si>
  <si>
    <t>得分</t>
  </si>
  <si>
    <t>偏差及原因分析</t>
  </si>
  <si>
    <t>投入管理指标</t>
  </si>
  <si>
    <t>预算编审管理</t>
  </si>
  <si>
    <t>预算执行管理</t>
  </si>
  <si>
    <t>部门结转结余资金管理</t>
  </si>
  <si>
    <t>预决算信息公开管理</t>
  </si>
  <si>
    <t>部门预算管理</t>
  </si>
  <si>
    <t>政府采购管理</t>
  </si>
  <si>
    <t>资产管理</t>
  </si>
  <si>
    <t>产出指标</t>
  </si>
  <si>
    <t>数量指标</t>
  </si>
  <si>
    <t>质量指标</t>
  </si>
  <si>
    <t>时效指标</t>
  </si>
  <si>
    <t>效果指标</t>
  </si>
  <si>
    <t>经济效益指标</t>
  </si>
  <si>
    <t>社会效益指标</t>
  </si>
  <si>
    <t>生态效益指标</t>
  </si>
  <si>
    <t>满意度指标</t>
  </si>
  <si>
    <t>总分</t>
  </si>
  <si>
    <t>全年预算数</t>
    <phoneticPr fontId="12" type="noConversion"/>
  </si>
  <si>
    <t>全年执行数</t>
    <phoneticPr fontId="12" type="noConversion"/>
  </si>
  <si>
    <t>预算编制完整性</t>
  </si>
  <si>
    <t>预算编制准确性、绩效目标管理、预算完成率</t>
  </si>
  <si>
    <t>公用经费控制率、“三公经费”控制率、结转结余率</t>
  </si>
  <si>
    <t>预决算信息公开性、基础信息完善性</t>
  </si>
  <si>
    <t>在职人员控制率、管理制度健全性、资金使用合规性、管理制度健全性</t>
  </si>
  <si>
    <t>政府采购执行率</t>
  </si>
  <si>
    <t>管理制度健全性</t>
  </si>
  <si>
    <t>根据附件5《部门整体支出绩效评价指标体系框架》（参考）设置三级指标和指标值</t>
    <phoneticPr fontId="12" type="noConversion"/>
  </si>
  <si>
    <r>
      <t>（</t>
    </r>
    <r>
      <rPr>
        <sz val="10.5"/>
        <color indexed="8"/>
        <rFont val="Times New Roman"/>
        <family val="1"/>
      </rPr>
      <t xml:space="preserve"> 2020</t>
    </r>
    <r>
      <rPr>
        <sz val="10.5"/>
        <color indexed="8"/>
        <rFont val="宋体"/>
        <family val="3"/>
        <charset val="134"/>
      </rPr>
      <t>年度）</t>
    </r>
    <phoneticPr fontId="12" type="noConversion"/>
  </si>
  <si>
    <t>上饶市建设培训中心</t>
    <phoneticPr fontId="12" type="noConversion"/>
  </si>
  <si>
    <t>培训教育工作</t>
    <phoneticPr fontId="12" type="noConversion"/>
  </si>
  <si>
    <t>受训学员满意度</t>
    <phoneticPr fontId="12" type="noConversion"/>
  </si>
  <si>
    <t>实现了17121人次的培训教育工作，实现收入475万元，利润240万元。</t>
    <phoneticPr fontId="12" type="noConversion"/>
  </si>
  <si>
    <t>（一）教育培训
1、八大员报名培训：第十五期2000人；第十六期截止到12月9日，报名人员数：1272人。
2、 职业技能报名培训：412人。
3、 特种作业人员：（1）理论培训2598人；（2）继续教育3545人；（3）理论上机考核2577人。
4、 安管人员BC类：（1）初始培训3000人；（2）继续教育4294人；（3）上机考核3071人。
（二）全面推进信息化宣传建设。
加大加强考务动态宣传，通过网站公告和创建微信群、QQ群等信息宣传平台，发布报名、考务等通知，在第一时间通知及解答各建筑企业考务相关资讯。
（三）突出强化对建筑企业的指导。
开展动态走访，梳理全市建筑企业，参照《建筑业企业资质标准》中各项资质申报要求，对各建筑企业进行相应资质等级申报中的人员要求进行咨询指导服务，并针对部分有需要的企业实行上门实名认证等服务。
（四）深入开展在建工地人员核查。
针对市本级范围内的36个在建工程进行全面的走访调查，建立全市建筑工人信息库，对特种人员以及技工人员持证上岗工作进行核查登记，并针对部分人员无证问题较大项目进行重点职业教育服务。</t>
    <phoneticPr fontId="12" type="noConversion"/>
  </si>
  <si>
    <r>
      <t>1.</t>
    </r>
    <r>
      <rPr>
        <sz val="9"/>
        <color indexed="8"/>
        <rFont val="宋体"/>
        <family val="3"/>
        <charset val="134"/>
      </rPr>
      <t>八大员报名培训：第十五期2000人；第十六期截止到12月9日，报名人员数：1272人。
2</t>
    </r>
    <r>
      <rPr>
        <sz val="9"/>
        <color indexed="8"/>
        <rFont val="宋体"/>
        <family val="3"/>
        <charset val="134"/>
      </rPr>
      <t>.</t>
    </r>
    <r>
      <rPr>
        <sz val="9"/>
        <color indexed="8"/>
        <rFont val="宋体"/>
        <family val="3"/>
        <charset val="134"/>
      </rPr>
      <t xml:space="preserve"> 职业技能报名培训412人。
3</t>
    </r>
    <r>
      <rPr>
        <sz val="9"/>
        <color indexed="8"/>
        <rFont val="宋体"/>
        <family val="3"/>
        <charset val="134"/>
      </rPr>
      <t>.</t>
    </r>
    <r>
      <rPr>
        <sz val="9"/>
        <color indexed="8"/>
        <rFont val="宋体"/>
        <family val="3"/>
        <charset val="134"/>
      </rPr>
      <t>特种作业人员（1）理论培训2598人</t>
    </r>
    <r>
      <rPr>
        <sz val="9"/>
        <color indexed="8"/>
        <rFont val="宋体"/>
        <family val="3"/>
        <charset val="134"/>
      </rPr>
      <t>;</t>
    </r>
    <r>
      <rPr>
        <sz val="9"/>
        <color indexed="8"/>
        <rFont val="宋体"/>
        <family val="3"/>
        <charset val="134"/>
      </rPr>
      <t>（2）继续教育3545人</t>
    </r>
    <r>
      <rPr>
        <sz val="9"/>
        <color indexed="8"/>
        <rFont val="宋体"/>
        <family val="3"/>
        <charset val="134"/>
      </rPr>
      <t>;</t>
    </r>
    <r>
      <rPr>
        <sz val="9"/>
        <color indexed="8"/>
        <rFont val="宋体"/>
        <family val="3"/>
        <charset val="134"/>
      </rPr>
      <t xml:space="preserve">3）理论上机考核2577人。
</t>
    </r>
    <r>
      <rPr>
        <sz val="9"/>
        <color indexed="8"/>
        <rFont val="宋体"/>
        <family val="3"/>
        <charset val="134"/>
      </rPr>
      <t>4.</t>
    </r>
    <r>
      <rPr>
        <sz val="9"/>
        <color indexed="8"/>
        <rFont val="宋体"/>
        <family val="3"/>
        <charset val="134"/>
      </rPr>
      <t>安管人员</t>
    </r>
    <r>
      <rPr>
        <sz val="9"/>
        <color indexed="8"/>
        <rFont val="宋体"/>
        <family val="3"/>
        <charset val="134"/>
      </rPr>
      <t>BC</t>
    </r>
    <r>
      <rPr>
        <sz val="9"/>
        <color indexed="8"/>
        <rFont val="宋体"/>
        <family val="3"/>
        <charset val="134"/>
      </rPr>
      <t>类：（</t>
    </r>
    <r>
      <rPr>
        <sz val="9"/>
        <color indexed="8"/>
        <rFont val="宋体"/>
        <family val="3"/>
        <charset val="134"/>
      </rPr>
      <t>1</t>
    </r>
    <r>
      <rPr>
        <sz val="9"/>
        <color indexed="8"/>
        <rFont val="宋体"/>
        <family val="3"/>
        <charset val="134"/>
      </rPr>
      <t>）初始培训</t>
    </r>
    <r>
      <rPr>
        <sz val="9"/>
        <color indexed="8"/>
        <rFont val="宋体"/>
        <family val="3"/>
        <charset val="134"/>
      </rPr>
      <t>3000</t>
    </r>
    <r>
      <rPr>
        <sz val="9"/>
        <color indexed="8"/>
        <rFont val="宋体"/>
        <family val="3"/>
        <charset val="134"/>
      </rPr>
      <t>人；（</t>
    </r>
    <r>
      <rPr>
        <sz val="9"/>
        <color indexed="8"/>
        <rFont val="宋体"/>
        <family val="3"/>
        <charset val="134"/>
      </rPr>
      <t>2</t>
    </r>
    <r>
      <rPr>
        <sz val="9"/>
        <color indexed="8"/>
        <rFont val="宋体"/>
        <family val="3"/>
        <charset val="134"/>
      </rPr>
      <t>）继续教育</t>
    </r>
    <r>
      <rPr>
        <sz val="9"/>
        <color indexed="8"/>
        <rFont val="宋体"/>
        <family val="3"/>
        <charset val="134"/>
      </rPr>
      <t>4294</t>
    </r>
    <r>
      <rPr>
        <sz val="9"/>
        <color indexed="8"/>
        <rFont val="宋体"/>
        <family val="3"/>
        <charset val="134"/>
      </rPr>
      <t>人；（</t>
    </r>
    <r>
      <rPr>
        <sz val="9"/>
        <color indexed="8"/>
        <rFont val="宋体"/>
        <family val="3"/>
        <charset val="134"/>
      </rPr>
      <t>3</t>
    </r>
    <r>
      <rPr>
        <sz val="9"/>
        <color indexed="8"/>
        <rFont val="宋体"/>
        <family val="3"/>
        <charset val="134"/>
      </rPr>
      <t>）上机考核</t>
    </r>
    <r>
      <rPr>
        <sz val="9"/>
        <color indexed="8"/>
        <rFont val="宋体"/>
        <family val="3"/>
        <charset val="134"/>
      </rPr>
      <t>3071</t>
    </r>
    <r>
      <rPr>
        <sz val="9"/>
        <color indexed="8"/>
        <rFont val="宋体"/>
        <family val="3"/>
        <charset val="134"/>
      </rPr>
      <t>人。</t>
    </r>
    <phoneticPr fontId="12" type="noConversion"/>
  </si>
  <si>
    <t>特种工、三类人员、职业技术人员人数</t>
    <phoneticPr fontId="12" type="noConversion"/>
  </si>
  <si>
    <t>特种工、三类人员、职业技术人员通过率</t>
    <phoneticPr fontId="12" type="noConversion"/>
  </si>
  <si>
    <t>全年</t>
    <phoneticPr fontId="12" type="noConversion"/>
  </si>
  <si>
    <t>特种工、三类人员、职业技术人员培训时期</t>
    <phoneticPr fontId="12" type="noConversion"/>
  </si>
  <si>
    <t>培训合格人数</t>
    <phoneticPr fontId="12" type="noConversion"/>
  </si>
  <si>
    <t>培训合格特种工2500人；培训合格三类人员2100人；培训合格职业技术人员450人。</t>
    <phoneticPr fontId="12" type="noConversion"/>
  </si>
  <si>
    <t>特种工培训通过率65%；三类人员培训通过率70%；职业技术人员培训通过率95%</t>
    <phoneticPr fontId="12" type="noConversion"/>
  </si>
  <si>
    <r>
      <t>培训通过率在6</t>
    </r>
    <r>
      <rPr>
        <sz val="9"/>
        <color indexed="8"/>
        <rFont val="宋体"/>
        <family val="3"/>
        <charset val="134"/>
      </rPr>
      <t>5%-95%</t>
    </r>
    <phoneticPr fontId="12" type="noConversion"/>
  </si>
  <si>
    <t>信息化宣传建设；</t>
    <phoneticPr fontId="12" type="noConversion"/>
  </si>
  <si>
    <t>通过网站公告和创建微信群、QQ群等信息宣传平台，发布报名、考务等通知，在第一时间通知及解答各建筑企业考务相关资讯。</t>
    <phoneticPr fontId="12" type="noConversion"/>
  </si>
  <si>
    <t>（一）加强对全市建筑业市场行业信息、在建工地群体信息的搜集与汇总，更大程度的开展企业走访模式，建立健全建筑业大数据信息库对接住建云系统。
（二）联动各县（市、区）建设主管部门，对各所在地的在建工地上岗人员情况进行全面调研，建立相应考务服务模式和各企业方的良好关系。
（三）对绿色建筑、装配式建筑等相关职业教育开展创新工作机制，协调举办各类建筑业宣贯会和针对性教育服务，开发策划新的职业教育业务。
（四）在做好现有的各类培训项目的前提下，积极开拓新的培训项目，不断适应市场化的需求，使得培训中心在日益激烈的市场竞争中取得更大成绩。
 （五）党务工作融入中心工作有待加强。 争取明年建立党支部，完善在党建方面的缺失，今后的工作中，我们要经常深入调查研究，了解掌握情况，更好地融入中心工作。加强综合理论学习，努力提高自身素质，不断加强政治工作与中心工作的融合度，找准工作切入点，不断提高履职能力，发挥好公司工作“围绕中心、服务大局”的作用。</t>
    <phoneticPr fontId="12" type="noConversion"/>
  </si>
</sst>
</file>

<file path=xl/styles.xml><?xml version="1.0" encoding="utf-8"?>
<styleSheet xmlns="http://schemas.openxmlformats.org/spreadsheetml/2006/main">
  <numFmts count="1">
    <numFmt numFmtId="176" formatCode="0.0_ "/>
  </numFmts>
  <fonts count="15">
    <font>
      <sz val="11"/>
      <color indexed="8"/>
      <name val="宋体"/>
      <charset val="134"/>
    </font>
    <font>
      <sz val="16"/>
      <color indexed="8"/>
      <name val="宋体"/>
      <family val="3"/>
      <charset val="134"/>
    </font>
    <font>
      <sz val="18"/>
      <color indexed="8"/>
      <name val="宋体"/>
      <family val="3"/>
      <charset val="134"/>
    </font>
    <font>
      <sz val="18"/>
      <color indexed="8"/>
      <name val="黑体"/>
      <family val="3"/>
      <charset val="134"/>
    </font>
    <font>
      <sz val="10.5"/>
      <color indexed="8"/>
      <name val="宋体"/>
      <family val="3"/>
      <charset val="134"/>
    </font>
    <font>
      <sz val="10.5"/>
      <color indexed="8"/>
      <name val="宋体"/>
      <family val="3"/>
      <charset val="134"/>
    </font>
    <font>
      <sz val="9"/>
      <color indexed="8"/>
      <name val="宋体"/>
      <family val="3"/>
      <charset val="134"/>
    </font>
    <font>
      <sz val="9"/>
      <color indexed="8"/>
      <name val="Times New Roman"/>
      <family val="1"/>
    </font>
    <font>
      <b/>
      <sz val="9"/>
      <color indexed="8"/>
      <name val="宋体"/>
      <family val="3"/>
      <charset val="134"/>
    </font>
    <font>
      <sz val="12"/>
      <name val="宋体"/>
      <family val="3"/>
      <charset val="134"/>
    </font>
    <font>
      <sz val="10.5"/>
      <color indexed="8"/>
      <name val="Times New Roman"/>
      <family val="1"/>
    </font>
    <font>
      <sz val="10.5"/>
      <color rgb="FF000000"/>
      <name val="宋体"/>
      <family val="3"/>
      <charset val="134"/>
    </font>
    <font>
      <sz val="9"/>
      <name val="宋体"/>
      <family val="3"/>
      <charset val="134"/>
    </font>
    <font>
      <sz val="9"/>
      <color indexed="8"/>
      <name val="宋体"/>
      <family val="3"/>
      <charset val="134"/>
    </font>
    <font>
      <sz val="9"/>
      <color theme="1" tint="4.9989318521683403E-2"/>
      <name val="宋体"/>
      <family val="3"/>
      <charset val="13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9" fillId="0" borderId="0"/>
  </cellStyleXfs>
  <cellXfs count="42">
    <xf numFmtId="0" fontId="0" fillId="0" borderId="0" xfId="0">
      <alignment vertical="center"/>
    </xf>
    <xf numFmtId="0" fontId="1" fillId="0" borderId="0" xfId="0" applyFont="1" applyFill="1">
      <alignment vertical="center"/>
    </xf>
    <xf numFmtId="0" fontId="0" fillId="0" borderId="0" xfId="0" applyFill="1">
      <alignment vertical="center"/>
    </xf>
    <xf numFmtId="0" fontId="13" fillId="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ill="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11"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0" fillId="0" borderId="5" xfId="0" applyFont="1"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10" fontId="6" fillId="0" borderId="5" xfId="0" applyNumberFormat="1" applyFont="1" applyFill="1" applyBorder="1" applyAlignment="1">
      <alignment horizontal="center" vertical="center" wrapText="1"/>
    </xf>
    <xf numFmtId="10" fontId="6" fillId="0" borderId="7" xfId="0" applyNumberFormat="1" applyFont="1" applyFill="1" applyBorder="1" applyAlignment="1">
      <alignment horizontal="center" vertical="center" wrapText="1"/>
    </xf>
    <xf numFmtId="10" fontId="14" fillId="0" borderId="5" xfId="0" applyNumberFormat="1" applyFont="1" applyFill="1" applyBorder="1" applyAlignment="1">
      <alignment horizontal="center" vertical="center" wrapText="1"/>
    </xf>
    <xf numFmtId="10" fontId="14" fillId="0" borderId="7" xfId="0" applyNumberFormat="1" applyFont="1" applyFill="1" applyBorder="1" applyAlignment="1">
      <alignment horizontal="center" vertical="center" wrapText="1"/>
    </xf>
    <xf numFmtId="0" fontId="6" fillId="0" borderId="1" xfId="0" applyFont="1" applyFill="1" applyBorder="1" applyAlignment="1">
      <alignment vertical="center" wrapText="1"/>
    </xf>
    <xf numFmtId="9" fontId="6" fillId="0" borderId="1" xfId="0" applyNumberFormat="1" applyFont="1" applyFill="1" applyBorder="1" applyAlignment="1">
      <alignment horizontal="center" vertical="center" wrapText="1"/>
    </xf>
    <xf numFmtId="10"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2" xfId="0" applyFont="1" applyFill="1" applyBorder="1" applyAlignment="1">
      <alignment vertical="center" wrapText="1"/>
    </xf>
    <xf numFmtId="9" fontId="6" fillId="0" borderId="2" xfId="0" applyNumberFormat="1"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29"/>
  <sheetViews>
    <sheetView tabSelected="1" topLeftCell="A28" workbookViewId="0">
      <selection activeCell="E47" sqref="E47"/>
    </sheetView>
  </sheetViews>
  <sheetFormatPr defaultColWidth="9" defaultRowHeight="13.5"/>
  <cols>
    <col min="1" max="1" width="8.125" style="2" customWidth="1"/>
    <col min="2" max="2" width="5.5" style="2" customWidth="1"/>
    <col min="3" max="3" width="22.125" style="2" customWidth="1"/>
    <col min="4" max="4" width="35.375" style="2" customWidth="1"/>
    <col min="5" max="5" width="53.5" style="2" customWidth="1"/>
    <col min="6" max="6" width="18" style="2" customWidth="1"/>
    <col min="7" max="7" width="4.5" style="2" customWidth="1"/>
    <col min="8" max="8" width="5.625" style="2" customWidth="1"/>
    <col min="9" max="9" width="8.875" style="2" customWidth="1"/>
    <col min="10" max="16384" width="9" style="2"/>
  </cols>
  <sheetData>
    <row r="1" spans="1:9" ht="20.25">
      <c r="A1" s="1" t="s">
        <v>0</v>
      </c>
    </row>
    <row r="2" spans="1:9" ht="20.45" customHeight="1">
      <c r="A2" s="15" t="s">
        <v>1</v>
      </c>
      <c r="B2" s="16"/>
      <c r="C2" s="16"/>
      <c r="D2" s="16"/>
      <c r="E2" s="16"/>
      <c r="F2" s="16"/>
      <c r="G2" s="16"/>
      <c r="H2" s="16"/>
      <c r="I2" s="16"/>
    </row>
    <row r="3" spans="1:9" ht="19.149999999999999" customHeight="1">
      <c r="A3" s="17" t="s">
        <v>51</v>
      </c>
      <c r="B3" s="18"/>
      <c r="C3" s="18"/>
      <c r="D3" s="18"/>
      <c r="E3" s="18"/>
      <c r="F3" s="18"/>
      <c r="G3" s="18"/>
      <c r="H3" s="18"/>
      <c r="I3" s="18"/>
    </row>
    <row r="4" spans="1:9" ht="18" customHeight="1">
      <c r="A4" s="19" t="s">
        <v>2</v>
      </c>
      <c r="B4" s="19"/>
      <c r="C4" s="19" t="s">
        <v>52</v>
      </c>
      <c r="D4" s="19"/>
      <c r="E4" s="19" t="s">
        <v>3</v>
      </c>
      <c r="F4" s="19"/>
      <c r="G4" s="19"/>
      <c r="H4" s="20">
        <v>1</v>
      </c>
      <c r="I4" s="21"/>
    </row>
    <row r="5" spans="1:9" ht="18" customHeight="1">
      <c r="A5" s="19" t="s">
        <v>4</v>
      </c>
      <c r="B5" s="19"/>
      <c r="C5" s="9"/>
      <c r="D5" s="22" t="s">
        <v>41</v>
      </c>
      <c r="E5" s="19"/>
      <c r="F5" s="22" t="s">
        <v>42</v>
      </c>
      <c r="G5" s="19"/>
      <c r="H5" s="20" t="s">
        <v>5</v>
      </c>
      <c r="I5" s="21"/>
    </row>
    <row r="6" spans="1:9" ht="18" customHeight="1">
      <c r="A6" s="19"/>
      <c r="B6" s="19"/>
      <c r="C6" s="9" t="s">
        <v>6</v>
      </c>
      <c r="D6" s="22">
        <v>100000</v>
      </c>
      <c r="E6" s="19"/>
      <c r="F6" s="22">
        <v>104500</v>
      </c>
      <c r="G6" s="19"/>
      <c r="H6" s="34">
        <f>F6/D6</f>
        <v>1.0449999999999999</v>
      </c>
      <c r="I6" s="35"/>
    </row>
    <row r="7" spans="1:9" ht="18" customHeight="1">
      <c r="A7" s="19"/>
      <c r="B7" s="19"/>
      <c r="C7" s="11" t="s">
        <v>7</v>
      </c>
      <c r="D7" s="19"/>
      <c r="E7" s="19"/>
      <c r="F7" s="19"/>
      <c r="G7" s="19"/>
      <c r="H7" s="34"/>
      <c r="I7" s="35"/>
    </row>
    <row r="8" spans="1:9" ht="18" customHeight="1">
      <c r="A8" s="19"/>
      <c r="B8" s="19"/>
      <c r="C8" s="9" t="s">
        <v>8</v>
      </c>
      <c r="D8" s="22">
        <v>100000</v>
      </c>
      <c r="E8" s="19"/>
      <c r="F8" s="22">
        <v>104500</v>
      </c>
      <c r="G8" s="19"/>
      <c r="H8" s="32">
        <f>F8/D8</f>
        <v>1.0449999999999999</v>
      </c>
      <c r="I8" s="33"/>
    </row>
    <row r="9" spans="1:9" ht="18" customHeight="1">
      <c r="A9" s="19"/>
      <c r="B9" s="19"/>
      <c r="C9" s="11" t="s">
        <v>9</v>
      </c>
      <c r="D9" s="19"/>
      <c r="E9" s="19"/>
      <c r="F9" s="19"/>
      <c r="G9" s="19"/>
      <c r="H9" s="32"/>
      <c r="I9" s="33"/>
    </row>
    <row r="10" spans="1:9" ht="18" customHeight="1">
      <c r="A10" s="26" t="s">
        <v>10</v>
      </c>
      <c r="B10" s="19" t="s">
        <v>11</v>
      </c>
      <c r="C10" s="19"/>
      <c r="D10" s="19"/>
      <c r="E10" s="19" t="s">
        <v>12</v>
      </c>
      <c r="F10" s="19"/>
      <c r="G10" s="19"/>
      <c r="H10" s="19"/>
      <c r="I10" s="19"/>
    </row>
    <row r="11" spans="1:9" ht="174.75" customHeight="1">
      <c r="A11" s="27"/>
      <c r="B11" s="30" t="s">
        <v>68</v>
      </c>
      <c r="C11" s="30"/>
      <c r="D11" s="30"/>
      <c r="E11" s="30" t="s">
        <v>56</v>
      </c>
      <c r="F11" s="30"/>
      <c r="G11" s="30"/>
      <c r="H11" s="30"/>
      <c r="I11" s="30"/>
    </row>
    <row r="12" spans="1:9" ht="22.5" customHeight="1">
      <c r="A12" s="31" t="s">
        <v>13</v>
      </c>
      <c r="B12" s="31"/>
      <c r="C12" s="31"/>
      <c r="D12" s="31"/>
      <c r="E12" s="31"/>
      <c r="F12" s="31"/>
      <c r="G12" s="31"/>
      <c r="H12" s="31"/>
      <c r="I12" s="31"/>
    </row>
    <row r="13" spans="1:9" ht="22.5" customHeight="1">
      <c r="A13" s="19" t="s">
        <v>14</v>
      </c>
      <c r="B13" s="19" t="s">
        <v>15</v>
      </c>
      <c r="C13" s="19" t="s">
        <v>16</v>
      </c>
      <c r="D13" s="19" t="s">
        <v>17</v>
      </c>
      <c r="E13" s="26" t="s">
        <v>18</v>
      </c>
      <c r="F13" s="26" t="s">
        <v>19</v>
      </c>
      <c r="G13" s="26" t="s">
        <v>20</v>
      </c>
      <c r="H13" s="26" t="s">
        <v>21</v>
      </c>
      <c r="I13" s="19" t="s">
        <v>22</v>
      </c>
    </row>
    <row r="14" spans="1:9" ht="22.5" customHeight="1">
      <c r="A14" s="19"/>
      <c r="B14" s="19"/>
      <c r="C14" s="19"/>
      <c r="D14" s="19"/>
      <c r="E14" s="27"/>
      <c r="F14" s="27"/>
      <c r="G14" s="27"/>
      <c r="H14" s="27"/>
      <c r="I14" s="19"/>
    </row>
    <row r="15" spans="1:9" ht="37.5" customHeight="1">
      <c r="A15" s="26" t="s">
        <v>23</v>
      </c>
      <c r="B15" s="29">
        <v>35</v>
      </c>
      <c r="C15" s="9" t="s">
        <v>24</v>
      </c>
      <c r="D15" s="36" t="s">
        <v>50</v>
      </c>
      <c r="E15" s="36" t="s">
        <v>43</v>
      </c>
      <c r="F15" s="37">
        <v>1</v>
      </c>
      <c r="G15" s="9">
        <v>5</v>
      </c>
      <c r="H15" s="9">
        <v>5</v>
      </c>
      <c r="I15" s="9"/>
    </row>
    <row r="16" spans="1:9" ht="37.5" customHeight="1">
      <c r="A16" s="28"/>
      <c r="B16" s="29"/>
      <c r="C16" s="9" t="s">
        <v>25</v>
      </c>
      <c r="D16" s="36" t="s">
        <v>50</v>
      </c>
      <c r="E16" s="36" t="s">
        <v>44</v>
      </c>
      <c r="F16" s="38">
        <f>F8/F6</f>
        <v>1</v>
      </c>
      <c r="G16" s="9">
        <v>5</v>
      </c>
      <c r="H16" s="39">
        <v>4.5</v>
      </c>
      <c r="I16" s="9"/>
    </row>
    <row r="17" spans="1:9" ht="37.5" customHeight="1">
      <c r="A17" s="28"/>
      <c r="B17" s="29"/>
      <c r="C17" s="9" t="s">
        <v>26</v>
      </c>
      <c r="D17" s="36" t="s">
        <v>50</v>
      </c>
      <c r="E17" s="36" t="s">
        <v>45</v>
      </c>
      <c r="F17" s="38">
        <f>(F6-F8)/D6</f>
        <v>0</v>
      </c>
      <c r="G17" s="9">
        <v>5</v>
      </c>
      <c r="H17" s="39">
        <v>4.5</v>
      </c>
      <c r="I17" s="9"/>
    </row>
    <row r="18" spans="1:9" ht="37.5" customHeight="1">
      <c r="A18" s="28"/>
      <c r="B18" s="29"/>
      <c r="C18" s="9" t="s">
        <v>27</v>
      </c>
      <c r="D18" s="36" t="s">
        <v>50</v>
      </c>
      <c r="E18" s="36" t="s">
        <v>46</v>
      </c>
      <c r="F18" s="37">
        <v>1</v>
      </c>
      <c r="G18" s="9">
        <v>5</v>
      </c>
      <c r="H18" s="9">
        <v>5</v>
      </c>
      <c r="I18" s="9"/>
    </row>
    <row r="19" spans="1:9" ht="37.5" customHeight="1">
      <c r="A19" s="28"/>
      <c r="B19" s="29"/>
      <c r="C19" s="9" t="s">
        <v>28</v>
      </c>
      <c r="D19" s="36" t="s">
        <v>50</v>
      </c>
      <c r="E19" s="36" t="s">
        <v>47</v>
      </c>
      <c r="F19" s="37">
        <v>1</v>
      </c>
      <c r="G19" s="9">
        <v>5</v>
      </c>
      <c r="H19" s="9">
        <v>5</v>
      </c>
      <c r="I19" s="9"/>
    </row>
    <row r="20" spans="1:9" ht="37.5" customHeight="1">
      <c r="A20" s="28"/>
      <c r="B20" s="29"/>
      <c r="C20" s="9" t="s">
        <v>29</v>
      </c>
      <c r="D20" s="36" t="s">
        <v>50</v>
      </c>
      <c r="E20" s="36" t="s">
        <v>48</v>
      </c>
      <c r="F20" s="37">
        <v>1</v>
      </c>
      <c r="G20" s="9">
        <v>5</v>
      </c>
      <c r="H20" s="9">
        <v>5</v>
      </c>
      <c r="I20" s="9"/>
    </row>
    <row r="21" spans="1:9" ht="37.5" customHeight="1">
      <c r="A21" s="27"/>
      <c r="B21" s="29"/>
      <c r="C21" s="9" t="s">
        <v>30</v>
      </c>
      <c r="D21" s="36" t="s">
        <v>50</v>
      </c>
      <c r="E21" s="36" t="s">
        <v>49</v>
      </c>
      <c r="F21" s="37">
        <v>1</v>
      </c>
      <c r="G21" s="9">
        <v>5</v>
      </c>
      <c r="H21" s="14">
        <v>5</v>
      </c>
      <c r="I21" s="9"/>
    </row>
    <row r="22" spans="1:9" ht="83.25" customHeight="1">
      <c r="A22" s="19" t="s">
        <v>31</v>
      </c>
      <c r="B22" s="29">
        <v>30</v>
      </c>
      <c r="C22" s="9" t="s">
        <v>32</v>
      </c>
      <c r="D22" s="4" t="s">
        <v>58</v>
      </c>
      <c r="E22" s="4" t="s">
        <v>57</v>
      </c>
      <c r="F22" s="12"/>
      <c r="G22" s="9">
        <v>10</v>
      </c>
      <c r="H22" s="9">
        <v>9.5</v>
      </c>
      <c r="I22" s="9"/>
    </row>
    <row r="23" spans="1:9" ht="37.5" customHeight="1">
      <c r="A23" s="19"/>
      <c r="B23" s="29"/>
      <c r="C23" s="9" t="s">
        <v>33</v>
      </c>
      <c r="D23" s="4" t="s">
        <v>59</v>
      </c>
      <c r="E23" s="4" t="s">
        <v>64</v>
      </c>
      <c r="F23" s="36"/>
      <c r="G23" s="9">
        <v>10</v>
      </c>
      <c r="H23" s="9">
        <v>9.8000000000000007</v>
      </c>
      <c r="I23" s="9"/>
    </row>
    <row r="24" spans="1:9" ht="37.5" customHeight="1">
      <c r="A24" s="19"/>
      <c r="B24" s="29"/>
      <c r="C24" s="9" t="s">
        <v>34</v>
      </c>
      <c r="D24" s="4" t="s">
        <v>61</v>
      </c>
      <c r="E24" s="40" t="s">
        <v>60</v>
      </c>
      <c r="F24" s="40"/>
      <c r="G24" s="10">
        <v>10</v>
      </c>
      <c r="H24" s="10">
        <v>10</v>
      </c>
      <c r="I24" s="10"/>
    </row>
    <row r="25" spans="1:9" ht="37.5" customHeight="1">
      <c r="A25" s="19" t="s">
        <v>35</v>
      </c>
      <c r="B25" s="29">
        <v>30</v>
      </c>
      <c r="C25" s="9" t="s">
        <v>36</v>
      </c>
      <c r="D25" s="3" t="s">
        <v>53</v>
      </c>
      <c r="E25" s="3" t="s">
        <v>55</v>
      </c>
      <c r="F25" s="4"/>
      <c r="G25" s="10">
        <v>10</v>
      </c>
      <c r="H25" s="10">
        <v>9.5</v>
      </c>
      <c r="I25" s="10"/>
    </row>
    <row r="26" spans="1:9" ht="37.5" customHeight="1">
      <c r="A26" s="19"/>
      <c r="B26" s="29"/>
      <c r="C26" s="9" t="s">
        <v>37</v>
      </c>
      <c r="D26" s="13" t="s">
        <v>62</v>
      </c>
      <c r="E26" s="36" t="s">
        <v>63</v>
      </c>
      <c r="F26" s="9"/>
      <c r="G26" s="9">
        <v>10</v>
      </c>
      <c r="H26" s="9">
        <v>10</v>
      </c>
      <c r="I26" s="9"/>
    </row>
    <row r="27" spans="1:9" ht="37.5" customHeight="1">
      <c r="A27" s="19"/>
      <c r="B27" s="29"/>
      <c r="C27" s="9" t="s">
        <v>38</v>
      </c>
      <c r="D27" s="4" t="s">
        <v>66</v>
      </c>
      <c r="E27" s="4" t="s">
        <v>67</v>
      </c>
      <c r="F27" s="4"/>
      <c r="G27" s="10">
        <v>10</v>
      </c>
      <c r="H27" s="10">
        <v>9.8000000000000007</v>
      </c>
      <c r="I27" s="10"/>
    </row>
    <row r="28" spans="1:9" ht="37.5" customHeight="1">
      <c r="A28" s="5" t="s">
        <v>39</v>
      </c>
      <c r="B28" s="6">
        <v>5</v>
      </c>
      <c r="C28" s="9" t="s">
        <v>39</v>
      </c>
      <c r="D28" s="3" t="s">
        <v>54</v>
      </c>
      <c r="E28" s="4" t="s">
        <v>65</v>
      </c>
      <c r="F28" s="41"/>
      <c r="G28" s="10">
        <v>5</v>
      </c>
      <c r="H28" s="10">
        <v>4.5</v>
      </c>
      <c r="I28" s="10"/>
    </row>
    <row r="29" spans="1:9" ht="23.25" customHeight="1">
      <c r="A29" s="23" t="s">
        <v>40</v>
      </c>
      <c r="B29" s="24"/>
      <c r="C29" s="24"/>
      <c r="D29" s="24"/>
      <c r="E29" s="24"/>
      <c r="F29" s="25"/>
      <c r="G29" s="7">
        <f>SUM(G15:G28)</f>
        <v>100</v>
      </c>
      <c r="H29" s="7">
        <f>SUM(H15:H28)</f>
        <v>97.1</v>
      </c>
      <c r="I29" s="8"/>
    </row>
  </sheetData>
  <mergeCells count="44">
    <mergeCell ref="E11:I11"/>
    <mergeCell ref="A5:B9"/>
    <mergeCell ref="D7:E7"/>
    <mergeCell ref="F7:G7"/>
    <mergeCell ref="H7:I7"/>
    <mergeCell ref="D8:E8"/>
    <mergeCell ref="F8:G8"/>
    <mergeCell ref="H8:I8"/>
    <mergeCell ref="D5:E5"/>
    <mergeCell ref="I13:I14"/>
    <mergeCell ref="H13:H14"/>
    <mergeCell ref="G13:G14"/>
    <mergeCell ref="F13:F14"/>
    <mergeCell ref="A12:I12"/>
    <mergeCell ref="A29:F29"/>
    <mergeCell ref="A10:A11"/>
    <mergeCell ref="A13:A14"/>
    <mergeCell ref="A15:A21"/>
    <mergeCell ref="A22:A24"/>
    <mergeCell ref="A25:A27"/>
    <mergeCell ref="B13:B14"/>
    <mergeCell ref="C13:C14"/>
    <mergeCell ref="D13:D14"/>
    <mergeCell ref="E13:E14"/>
    <mergeCell ref="B15:B21"/>
    <mergeCell ref="B22:B24"/>
    <mergeCell ref="B25:B27"/>
    <mergeCell ref="B10:D10"/>
    <mergeCell ref="E10:I10"/>
    <mergeCell ref="B11:D11"/>
    <mergeCell ref="F5:G5"/>
    <mergeCell ref="H5:I5"/>
    <mergeCell ref="D9:E9"/>
    <mergeCell ref="D6:E6"/>
    <mergeCell ref="F6:G6"/>
    <mergeCell ref="H6:I6"/>
    <mergeCell ref="F9:G9"/>
    <mergeCell ref="H9:I9"/>
    <mergeCell ref="A2:I2"/>
    <mergeCell ref="A3:I3"/>
    <mergeCell ref="A4:B4"/>
    <mergeCell ref="C4:D4"/>
    <mergeCell ref="E4:G4"/>
    <mergeCell ref="H4:I4"/>
  </mergeCells>
  <phoneticPr fontId="12" type="noConversion"/>
  <printOptions horizontalCentered="1"/>
  <pageMargins left="0.59055118110236227" right="0" top="0" bottom="0" header="0.31496062992125984" footer="0.31496062992125984"/>
  <pageSetup paperSize="9" scale="60"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1</vt:i4>
      </vt:variant>
    </vt:vector>
  </HeadingPairs>
  <TitlesOfParts>
    <vt:vector size="1" baseType="lpstr">
      <vt:lpstr>附件6.整体支出自评表</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xm</dc:creator>
  <cp:lastModifiedBy>User</cp:lastModifiedBy>
  <cp:revision>1</cp:revision>
  <cp:lastPrinted>2021-12-28T06:51:05Z</cp:lastPrinted>
  <dcterms:created xsi:type="dcterms:W3CDTF">2006-09-14T19:21:51Z</dcterms:created>
  <dcterms:modified xsi:type="dcterms:W3CDTF">2021-12-28T07:03:53Z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ICV">
    <vt:lpwstr>F5E6833682024CD583E065BCF4575B66</vt:lpwstr>
  </property>
</Properties>
</file>