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6.整体支出自评表" sheetId="1" r:id="rId1"/>
  </sheets>
  <definedNames/>
  <calcPr fullCalcOnLoad="1"/>
</workbook>
</file>

<file path=xl/sharedStrings.xml><?xml version="1.0" encoding="utf-8"?>
<sst xmlns="http://schemas.openxmlformats.org/spreadsheetml/2006/main" count="96" uniqueCount="90">
  <si>
    <t>附件5</t>
  </si>
  <si>
    <t>整体支出绩效自评表</t>
  </si>
  <si>
    <t>（2020年度）</t>
  </si>
  <si>
    <t>部门名称</t>
  </si>
  <si>
    <t>上饶市住建局（本级）</t>
  </si>
  <si>
    <t>下属单位个数</t>
  </si>
  <si>
    <t>整体支出规模</t>
  </si>
  <si>
    <t>全年预算数</t>
  </si>
  <si>
    <t>全年执行数</t>
  </si>
  <si>
    <t>执行率</t>
  </si>
  <si>
    <r>
      <t>资金来源：（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）财政拨款</t>
    </r>
  </si>
  <si>
    <r>
      <t xml:space="preserve">         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）其他资金</t>
    </r>
  </si>
  <si>
    <r>
      <t>资金结构：（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）基本支出</t>
    </r>
  </si>
  <si>
    <r>
      <t xml:space="preserve">         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）项目支出</t>
    </r>
  </si>
  <si>
    <t>年度总体目标</t>
  </si>
  <si>
    <t>年初设定目标</t>
  </si>
  <si>
    <t>全年完成情况</t>
  </si>
  <si>
    <t>分解目标自评</t>
  </si>
  <si>
    <t>一级指标</t>
  </si>
  <si>
    <t>权重</t>
  </si>
  <si>
    <t>二级指标</t>
  </si>
  <si>
    <t>三级指标</t>
  </si>
  <si>
    <t>年度指标值</t>
  </si>
  <si>
    <t>全年完成值</t>
  </si>
  <si>
    <t>分值</t>
  </si>
  <si>
    <t>得分</t>
  </si>
  <si>
    <t>偏差及原因分析</t>
  </si>
  <si>
    <t>投入管理指标</t>
  </si>
  <si>
    <t>预算编审管理</t>
  </si>
  <si>
    <t>完整准确</t>
  </si>
  <si>
    <t>预算收入来源编报齐全</t>
  </si>
  <si>
    <t>预算执行管理</t>
  </si>
  <si>
    <t>支出决算数与收入决算数的比例*分值</t>
  </si>
  <si>
    <t>≥90%</t>
  </si>
  <si>
    <t>部分项目支出结转至下年</t>
  </si>
  <si>
    <t>部门结转结余资金管理</t>
  </si>
  <si>
    <t>本年结转结余÷决算收入数</t>
  </si>
  <si>
    <t>结转率≤5%</t>
  </si>
  <si>
    <t>预决算信息公开管理</t>
  </si>
  <si>
    <t>在规定时间内公开</t>
  </si>
  <si>
    <t>及时公开</t>
  </si>
  <si>
    <t>部门预算管理</t>
  </si>
  <si>
    <t>预算管理制度健全</t>
  </si>
  <si>
    <t>预算管理制度是否得到有效执行</t>
  </si>
  <si>
    <t>是</t>
  </si>
  <si>
    <t>政府采购管理</t>
  </si>
  <si>
    <t>政府采购管理制度健全</t>
  </si>
  <si>
    <t>政府采购管理制度是否得到有效执行</t>
  </si>
  <si>
    <t>资产管理</t>
  </si>
  <si>
    <t>资产管理制度健全</t>
  </si>
  <si>
    <t>资产管理制度是否得到有效执行</t>
  </si>
  <si>
    <t>产出指标</t>
  </si>
  <si>
    <t>数量指标</t>
  </si>
  <si>
    <t>危房改造</t>
  </si>
  <si>
    <t>全部竣工验收</t>
  </si>
  <si>
    <t>全市758户危房改造四类重点对象任务全部竣工验收，实现危房全面“清零”</t>
  </si>
  <si>
    <t>老旧小区改造</t>
  </si>
  <si>
    <t>75个小区全部开工</t>
  </si>
  <si>
    <t>积极化解问题楼盘</t>
  </si>
  <si>
    <t>着力解决全市32个“问题楼盘”，保障购房业主的权益</t>
  </si>
  <si>
    <t>已化解26个，剩下6个正在努力化解中，两年来没有新增“问题楼盘”</t>
  </si>
  <si>
    <t>质量指标</t>
  </si>
  <si>
    <t>美丽集镇建设试点先行</t>
  </si>
  <si>
    <t>全市集镇全面改造提升，把乡镇建设成为服务农民的区域中心</t>
  </si>
  <si>
    <t>全市32个试点乡镇共安排实施了497个各类项目，总投资达46.5亿元，开工462个项目，有352个项目已完工。</t>
  </si>
  <si>
    <t>时效指标</t>
  </si>
  <si>
    <t>棚户区改造</t>
  </si>
  <si>
    <t>2020年度任务全部开工</t>
  </si>
  <si>
    <t>全市实施棚户区改造22612套开工任务在2020年8月底前全面完成</t>
  </si>
  <si>
    <t>效果指标</t>
  </si>
  <si>
    <t>经济效益指标</t>
  </si>
  <si>
    <t>房地产市场健康有序发展</t>
  </si>
  <si>
    <t>全市房地产市场整体保持平稳态势</t>
  </si>
  <si>
    <t>全市房地产开发完成投资298.6亿元，同比增长5.2%。新建商品房销售面积625万平方米，同比增长3%；全市新建商品住宅均价6764元/平方米，同比增长3%；住宅库存面积438万平方米，去化周期为8.5个月，在合理区间</t>
  </si>
  <si>
    <t>社会效益指标</t>
  </si>
  <si>
    <t>有序推进工程建设项目审批制度改革</t>
  </si>
  <si>
    <t>提高工程建设项目审批效率</t>
  </si>
  <si>
    <t>工程建设项目审批系统建成并覆盖全市，我局牵头的“多审合一”“多系统合一”落地生效</t>
  </si>
  <si>
    <t>深入推进“放管服”改革</t>
  </si>
  <si>
    <t>窗口满意率≥90%</t>
  </si>
  <si>
    <t>全局200项依申请事项全部进驻政务服务大厅，全年窗口累计办理依申请事项3万余件，满意率100%。</t>
  </si>
  <si>
    <t>生态效益指标</t>
  </si>
  <si>
    <t>提高住建综合执法、质量安全水平</t>
  </si>
  <si>
    <t>加强“智慧工地”平台建设，督促完善标准化示范工地</t>
  </si>
  <si>
    <t>市中心城区有44个建筑工地接入我局“智慧工地”平台，建筑施工安全标准化示范工地27个，申报杜鹃花奖7个。</t>
  </si>
  <si>
    <t>满意度指标</t>
  </si>
  <si>
    <t>信访件处理办结率</t>
  </si>
  <si>
    <t>100%%</t>
  </si>
  <si>
    <t>信访件处理满意度</t>
  </si>
  <si>
    <t>总分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</si>
</sst>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sz val="18"/>
      <color indexed="8"/>
      <name val="黑体"/>
      <family val="3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Calibri"/>
      <family val="2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8" fillId="0" borderId="4" applyNumberFormat="0" applyFill="0" applyAlignment="0" applyProtection="0"/>
    <xf numFmtId="0" fontId="13" fillId="8" borderId="0" applyNumberFormat="0" applyBorder="0" applyAlignment="0" applyProtection="0"/>
    <xf numFmtId="0" fontId="12" fillId="0" borderId="5" applyNumberFormat="0" applyFill="0" applyAlignment="0" applyProtection="0"/>
    <xf numFmtId="0" fontId="13" fillId="9" borderId="0" applyNumberFormat="0" applyBorder="0" applyAlignment="0" applyProtection="0"/>
    <xf numFmtId="0" fontId="24" fillId="10" borderId="6" applyNumberFormat="0" applyAlignment="0" applyProtection="0"/>
    <xf numFmtId="0" fontId="14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8" fillId="0" borderId="8" applyNumberFormat="0" applyFill="0" applyAlignment="0" applyProtection="0"/>
    <xf numFmtId="0" fontId="26" fillId="0" borderId="9" applyNumberFormat="0" applyFill="0" applyAlignment="0" applyProtection="0"/>
    <xf numFmtId="0" fontId="23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29" fillId="0" borderId="0">
      <alignment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5">
      <selection activeCell="H37" sqref="H37"/>
    </sheetView>
  </sheetViews>
  <sheetFormatPr defaultColWidth="9.00390625" defaultRowHeight="13.5"/>
  <cols>
    <col min="1" max="1" width="8.125" style="0" customWidth="1"/>
    <col min="2" max="2" width="5.50390625" style="0" customWidth="1"/>
    <col min="3" max="3" width="24.375" style="0" customWidth="1"/>
    <col min="4" max="4" width="31.50390625" style="0" customWidth="1"/>
    <col min="5" max="5" width="27.75390625" style="0" customWidth="1"/>
    <col min="6" max="6" width="25.125" style="0" customWidth="1"/>
    <col min="7" max="7" width="4.50390625" style="0" customWidth="1"/>
    <col min="8" max="8" width="5.875" style="0" customWidth="1"/>
    <col min="9" max="9" width="10.625" style="0" customWidth="1"/>
  </cols>
  <sheetData>
    <row r="1" spans="1:9" ht="20.25">
      <c r="A1" s="1" t="s">
        <v>0</v>
      </c>
      <c r="G1" s="2"/>
      <c r="H1" s="2"/>
      <c r="I1" s="2"/>
    </row>
    <row r="2" spans="1:10" ht="20.2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3"/>
    </row>
    <row r="3" spans="1:10" ht="18.7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33"/>
    </row>
    <row r="4" spans="1:10" ht="18" customHeight="1">
      <c r="A4" s="7" t="s">
        <v>3</v>
      </c>
      <c r="B4" s="7"/>
      <c r="C4" s="7" t="s">
        <v>4</v>
      </c>
      <c r="D4" s="7"/>
      <c r="E4" s="7" t="s">
        <v>5</v>
      </c>
      <c r="F4" s="7"/>
      <c r="G4" s="7"/>
      <c r="H4" s="8">
        <v>15</v>
      </c>
      <c r="I4" s="34"/>
      <c r="J4" s="33"/>
    </row>
    <row r="5" spans="1:10" ht="18" customHeight="1">
      <c r="A5" s="7" t="s">
        <v>6</v>
      </c>
      <c r="B5" s="7"/>
      <c r="C5" s="7"/>
      <c r="D5" s="7" t="s">
        <v>7</v>
      </c>
      <c r="E5" s="7"/>
      <c r="F5" s="7" t="s">
        <v>8</v>
      </c>
      <c r="G5" s="7"/>
      <c r="H5" s="8" t="s">
        <v>9</v>
      </c>
      <c r="I5" s="34"/>
      <c r="J5" s="33"/>
    </row>
    <row r="6" spans="1:10" ht="18" customHeight="1">
      <c r="A6" s="7"/>
      <c r="B6" s="7"/>
      <c r="C6" s="7" t="s">
        <v>10</v>
      </c>
      <c r="D6" s="9">
        <v>86169800</v>
      </c>
      <c r="E6" s="7"/>
      <c r="F6" s="9">
        <v>516783846.77</v>
      </c>
      <c r="G6" s="7"/>
      <c r="H6" s="10">
        <f>F6/D6</f>
        <v>5.997273369208237</v>
      </c>
      <c r="I6" s="34"/>
      <c r="J6" s="33"/>
    </row>
    <row r="7" spans="1:10" ht="18" customHeight="1">
      <c r="A7" s="7"/>
      <c r="B7" s="7"/>
      <c r="C7" s="11" t="s">
        <v>11</v>
      </c>
      <c r="D7" s="9">
        <v>0</v>
      </c>
      <c r="E7" s="7"/>
      <c r="F7" s="9">
        <v>0</v>
      </c>
      <c r="G7" s="7"/>
      <c r="H7" s="10">
        <v>0</v>
      </c>
      <c r="I7" s="34"/>
      <c r="J7" s="33"/>
    </row>
    <row r="8" spans="1:10" ht="18" customHeight="1">
      <c r="A8" s="7"/>
      <c r="B8" s="7"/>
      <c r="C8" s="7" t="s">
        <v>12</v>
      </c>
      <c r="D8" s="7">
        <v>58232100</v>
      </c>
      <c r="E8" s="7"/>
      <c r="F8" s="7">
        <v>50409845.78</v>
      </c>
      <c r="G8" s="7"/>
      <c r="H8" s="10">
        <f aca="true" t="shared" si="0" ref="H6:H9">F8/D8</f>
        <v>0.8656710951519866</v>
      </c>
      <c r="I8" s="34"/>
      <c r="J8" s="33"/>
    </row>
    <row r="9" spans="1:10" ht="18" customHeight="1">
      <c r="A9" s="7"/>
      <c r="B9" s="7"/>
      <c r="C9" s="11" t="s">
        <v>13</v>
      </c>
      <c r="D9" s="7">
        <v>27937700</v>
      </c>
      <c r="E9" s="7"/>
      <c r="F9" s="9">
        <v>466374000.99</v>
      </c>
      <c r="G9" s="7"/>
      <c r="H9" s="10">
        <f t="shared" si="0"/>
        <v>16.69335704048651</v>
      </c>
      <c r="I9" s="34"/>
      <c r="J9" s="33"/>
    </row>
    <row r="10" spans="1:10" ht="18" customHeight="1">
      <c r="A10" s="12" t="s">
        <v>14</v>
      </c>
      <c r="B10" s="7" t="s">
        <v>15</v>
      </c>
      <c r="C10" s="7"/>
      <c r="D10" s="7"/>
      <c r="E10" s="7" t="s">
        <v>16</v>
      </c>
      <c r="F10" s="7"/>
      <c r="G10" s="7"/>
      <c r="H10" s="7"/>
      <c r="I10" s="7"/>
      <c r="J10" s="33"/>
    </row>
    <row r="11" spans="1:10" ht="34.5" customHeight="1">
      <c r="A11" s="13"/>
      <c r="B11" s="14"/>
      <c r="C11" s="14"/>
      <c r="D11" s="14"/>
      <c r="E11" s="14"/>
      <c r="F11" s="14"/>
      <c r="G11" s="14"/>
      <c r="H11" s="14"/>
      <c r="I11" s="14"/>
      <c r="J11" s="33"/>
    </row>
    <row r="12" spans="1:10" ht="21.75" customHeight="1">
      <c r="A12" s="15" t="s">
        <v>17</v>
      </c>
      <c r="B12" s="15"/>
      <c r="C12" s="15"/>
      <c r="D12" s="15"/>
      <c r="E12" s="15"/>
      <c r="F12" s="15"/>
      <c r="G12" s="15"/>
      <c r="H12" s="15"/>
      <c r="I12" s="15"/>
      <c r="J12" s="33"/>
    </row>
    <row r="13" spans="1:10" ht="14.25">
      <c r="A13" s="7" t="s">
        <v>18</v>
      </c>
      <c r="B13" s="7" t="s">
        <v>19</v>
      </c>
      <c r="C13" s="7" t="s">
        <v>20</v>
      </c>
      <c r="D13" s="7" t="s">
        <v>21</v>
      </c>
      <c r="E13" s="12" t="s">
        <v>22</v>
      </c>
      <c r="F13" s="12" t="s">
        <v>23</v>
      </c>
      <c r="G13" s="12" t="s">
        <v>24</v>
      </c>
      <c r="H13" s="12" t="s">
        <v>25</v>
      </c>
      <c r="I13" s="7" t="s">
        <v>26</v>
      </c>
      <c r="J13" s="33"/>
    </row>
    <row r="14" spans="1:10" ht="24" customHeight="1">
      <c r="A14" s="7"/>
      <c r="B14" s="7"/>
      <c r="C14" s="7"/>
      <c r="D14" s="7"/>
      <c r="E14" s="13"/>
      <c r="F14" s="13"/>
      <c r="G14" s="13"/>
      <c r="H14" s="13"/>
      <c r="I14" s="7"/>
      <c r="J14" s="33"/>
    </row>
    <row r="15" spans="1:10" ht="24" customHeight="1">
      <c r="A15" s="12" t="s">
        <v>27</v>
      </c>
      <c r="B15" s="11">
        <v>35</v>
      </c>
      <c r="C15" s="7" t="s">
        <v>28</v>
      </c>
      <c r="D15" s="14" t="s">
        <v>29</v>
      </c>
      <c r="E15" s="14" t="s">
        <v>30</v>
      </c>
      <c r="F15" s="16">
        <v>1</v>
      </c>
      <c r="G15" s="7">
        <v>6</v>
      </c>
      <c r="H15" s="7">
        <v>6</v>
      </c>
      <c r="I15" s="7"/>
      <c r="J15" s="33"/>
    </row>
    <row r="16" spans="1:10" ht="24" customHeight="1">
      <c r="A16" s="17"/>
      <c r="B16" s="11"/>
      <c r="C16" s="7" t="s">
        <v>31</v>
      </c>
      <c r="D16" s="14" t="s">
        <v>32</v>
      </c>
      <c r="E16" s="14" t="s">
        <v>33</v>
      </c>
      <c r="F16" s="18">
        <v>0.9362999999999999</v>
      </c>
      <c r="G16" s="7">
        <v>5</v>
      </c>
      <c r="H16" s="19">
        <f>G16*F16</f>
        <v>4.6815</v>
      </c>
      <c r="I16" s="7" t="s">
        <v>34</v>
      </c>
      <c r="J16" s="33"/>
    </row>
    <row r="17" spans="1:10" ht="24" customHeight="1">
      <c r="A17" s="17"/>
      <c r="B17" s="11"/>
      <c r="C17" s="7" t="s">
        <v>35</v>
      </c>
      <c r="D17" s="14" t="s">
        <v>36</v>
      </c>
      <c r="E17" s="14" t="s">
        <v>37</v>
      </c>
      <c r="F17" s="18">
        <v>0.0978</v>
      </c>
      <c r="G17" s="7">
        <v>5</v>
      </c>
      <c r="H17" s="19">
        <v>4.8</v>
      </c>
      <c r="I17" s="7" t="s">
        <v>34</v>
      </c>
      <c r="J17" s="33"/>
    </row>
    <row r="18" spans="1:10" ht="24" customHeight="1">
      <c r="A18" s="17"/>
      <c r="B18" s="11"/>
      <c r="C18" s="7" t="s">
        <v>38</v>
      </c>
      <c r="D18" s="14" t="s">
        <v>39</v>
      </c>
      <c r="E18" s="14" t="s">
        <v>40</v>
      </c>
      <c r="F18" s="14" t="s">
        <v>40</v>
      </c>
      <c r="G18" s="7">
        <v>5</v>
      </c>
      <c r="H18" s="7">
        <v>5</v>
      </c>
      <c r="I18" s="7"/>
      <c r="J18" s="33"/>
    </row>
    <row r="19" spans="1:10" ht="24" customHeight="1">
      <c r="A19" s="17"/>
      <c r="B19" s="11"/>
      <c r="C19" s="7" t="s">
        <v>41</v>
      </c>
      <c r="D19" s="14" t="s">
        <v>42</v>
      </c>
      <c r="E19" s="14" t="s">
        <v>43</v>
      </c>
      <c r="F19" s="14" t="s">
        <v>44</v>
      </c>
      <c r="G19" s="7">
        <v>5</v>
      </c>
      <c r="H19" s="7">
        <v>5</v>
      </c>
      <c r="I19" s="7"/>
      <c r="J19" s="33"/>
    </row>
    <row r="20" spans="1:10" ht="24" customHeight="1">
      <c r="A20" s="17"/>
      <c r="B20" s="11"/>
      <c r="C20" s="7" t="s">
        <v>45</v>
      </c>
      <c r="D20" s="14" t="s">
        <v>46</v>
      </c>
      <c r="E20" s="14" t="s">
        <v>47</v>
      </c>
      <c r="F20" s="14" t="s">
        <v>44</v>
      </c>
      <c r="G20" s="7">
        <v>5</v>
      </c>
      <c r="H20" s="7">
        <v>5</v>
      </c>
      <c r="I20" s="7"/>
      <c r="J20" s="33"/>
    </row>
    <row r="21" spans="1:10" ht="24" customHeight="1">
      <c r="A21" s="13"/>
      <c r="B21" s="11"/>
      <c r="C21" s="7" t="s">
        <v>48</v>
      </c>
      <c r="D21" s="14" t="s">
        <v>49</v>
      </c>
      <c r="E21" s="14" t="s">
        <v>50</v>
      </c>
      <c r="F21" s="14" t="s">
        <v>44</v>
      </c>
      <c r="G21" s="7">
        <v>5</v>
      </c>
      <c r="H21" s="7">
        <v>5</v>
      </c>
      <c r="I21" s="7"/>
      <c r="J21" s="33"/>
    </row>
    <row r="22" spans="1:10" ht="24" customHeight="1">
      <c r="A22" s="7" t="s">
        <v>51</v>
      </c>
      <c r="B22" s="11">
        <v>30</v>
      </c>
      <c r="C22" s="20" t="s">
        <v>52</v>
      </c>
      <c r="D22" s="14" t="s">
        <v>53</v>
      </c>
      <c r="E22" s="14" t="s">
        <v>54</v>
      </c>
      <c r="F22" s="14" t="s">
        <v>55</v>
      </c>
      <c r="G22" s="7">
        <v>5</v>
      </c>
      <c r="H22" s="7">
        <v>5</v>
      </c>
      <c r="I22" s="7"/>
      <c r="J22" s="33"/>
    </row>
    <row r="23" spans="1:10" ht="24" customHeight="1">
      <c r="A23" s="7"/>
      <c r="B23" s="11"/>
      <c r="C23" s="21"/>
      <c r="D23" s="14" t="s">
        <v>56</v>
      </c>
      <c r="E23" s="14" t="s">
        <v>57</v>
      </c>
      <c r="F23" s="14" t="s">
        <v>57</v>
      </c>
      <c r="G23" s="7">
        <v>5</v>
      </c>
      <c r="H23" s="7">
        <v>5</v>
      </c>
      <c r="I23" s="7"/>
      <c r="J23" s="33"/>
    </row>
    <row r="24" spans="1:10" ht="24" customHeight="1">
      <c r="A24" s="7"/>
      <c r="B24" s="11"/>
      <c r="C24" s="22"/>
      <c r="D24" s="23" t="s">
        <v>58</v>
      </c>
      <c r="E24" s="23" t="s">
        <v>59</v>
      </c>
      <c r="F24" s="23" t="s">
        <v>60</v>
      </c>
      <c r="G24" s="20">
        <v>9</v>
      </c>
      <c r="H24" s="20">
        <v>7</v>
      </c>
      <c r="I24" s="20"/>
      <c r="J24" s="33"/>
    </row>
    <row r="25" spans="1:10" ht="24" customHeight="1">
      <c r="A25" s="7"/>
      <c r="B25" s="11"/>
      <c r="C25" s="24" t="s">
        <v>61</v>
      </c>
      <c r="D25" s="23" t="s">
        <v>62</v>
      </c>
      <c r="E25" s="23" t="s">
        <v>63</v>
      </c>
      <c r="F25" s="23" t="s">
        <v>64</v>
      </c>
      <c r="G25" s="20">
        <v>5</v>
      </c>
      <c r="H25" s="20">
        <v>5</v>
      </c>
      <c r="I25" s="23"/>
      <c r="J25" s="33"/>
    </row>
    <row r="26" spans="1:10" ht="24" customHeight="1">
      <c r="A26" s="7"/>
      <c r="B26" s="11"/>
      <c r="C26" s="24"/>
      <c r="D26" s="25"/>
      <c r="E26" s="25"/>
      <c r="F26" s="25"/>
      <c r="G26" s="22"/>
      <c r="H26" s="22"/>
      <c r="I26" s="25"/>
      <c r="J26" s="33"/>
    </row>
    <row r="27" spans="1:10" ht="24" customHeight="1">
      <c r="A27" s="7"/>
      <c r="B27" s="11"/>
      <c r="C27" s="7" t="s">
        <v>65</v>
      </c>
      <c r="D27" s="23" t="s">
        <v>66</v>
      </c>
      <c r="E27" s="23" t="s">
        <v>67</v>
      </c>
      <c r="F27" s="23" t="s">
        <v>68</v>
      </c>
      <c r="G27" s="20">
        <v>5</v>
      </c>
      <c r="H27" s="20">
        <v>5</v>
      </c>
      <c r="I27" s="20"/>
      <c r="J27" s="33"/>
    </row>
    <row r="28" spans="1:10" ht="24" customHeight="1">
      <c r="A28" s="7"/>
      <c r="B28" s="11"/>
      <c r="C28" s="7"/>
      <c r="D28" s="25"/>
      <c r="E28" s="25"/>
      <c r="F28" s="25"/>
      <c r="G28" s="22"/>
      <c r="H28" s="22"/>
      <c r="I28" s="22"/>
      <c r="J28" s="33"/>
    </row>
    <row r="29" spans="1:10" ht="24" customHeight="1">
      <c r="A29" s="7" t="s">
        <v>69</v>
      </c>
      <c r="B29" s="11">
        <v>30</v>
      </c>
      <c r="C29" s="7" t="s">
        <v>70</v>
      </c>
      <c r="D29" s="23" t="s">
        <v>71</v>
      </c>
      <c r="E29" s="23" t="s">
        <v>72</v>
      </c>
      <c r="F29" s="23" t="s">
        <v>73</v>
      </c>
      <c r="G29" s="20">
        <v>5</v>
      </c>
      <c r="H29" s="20">
        <v>5</v>
      </c>
      <c r="I29" s="20"/>
      <c r="J29" s="33"/>
    </row>
    <row r="30" spans="1:10" ht="24" customHeight="1">
      <c r="A30" s="7"/>
      <c r="B30" s="11"/>
      <c r="C30" s="7"/>
      <c r="D30" s="25"/>
      <c r="E30" s="25"/>
      <c r="F30" s="25"/>
      <c r="G30" s="22"/>
      <c r="H30" s="22"/>
      <c r="I30" s="22"/>
      <c r="J30" s="33"/>
    </row>
    <row r="31" spans="1:10" ht="24" customHeight="1">
      <c r="A31" s="7"/>
      <c r="B31" s="11"/>
      <c r="C31" s="7" t="s">
        <v>74</v>
      </c>
      <c r="D31" s="14" t="s">
        <v>75</v>
      </c>
      <c r="E31" s="14" t="s">
        <v>76</v>
      </c>
      <c r="F31" s="14" t="s">
        <v>77</v>
      </c>
      <c r="G31" s="7">
        <v>5</v>
      </c>
      <c r="H31" s="7">
        <v>5</v>
      </c>
      <c r="I31" s="7"/>
      <c r="J31" s="33"/>
    </row>
    <row r="32" spans="1:10" ht="24" customHeight="1">
      <c r="A32" s="7"/>
      <c r="B32" s="11"/>
      <c r="C32" s="7"/>
      <c r="D32" s="14" t="s">
        <v>78</v>
      </c>
      <c r="E32" s="14" t="s">
        <v>79</v>
      </c>
      <c r="F32" s="14" t="s">
        <v>80</v>
      </c>
      <c r="G32" s="7">
        <v>5</v>
      </c>
      <c r="H32" s="7">
        <v>5</v>
      </c>
      <c r="I32" s="7"/>
      <c r="J32" s="33"/>
    </row>
    <row r="33" spans="1:10" ht="24" customHeight="1">
      <c r="A33" s="7"/>
      <c r="B33" s="11"/>
      <c r="C33" s="7" t="s">
        <v>81</v>
      </c>
      <c r="D33" s="23" t="s">
        <v>82</v>
      </c>
      <c r="E33" s="23" t="s">
        <v>83</v>
      </c>
      <c r="F33" s="23" t="s">
        <v>84</v>
      </c>
      <c r="G33" s="20">
        <v>10</v>
      </c>
      <c r="H33" s="20">
        <v>10</v>
      </c>
      <c r="I33" s="20"/>
      <c r="J33" s="33"/>
    </row>
    <row r="34" spans="1:10" ht="24" customHeight="1">
      <c r="A34" s="7"/>
      <c r="B34" s="11"/>
      <c r="C34" s="7"/>
      <c r="D34" s="25"/>
      <c r="E34" s="25"/>
      <c r="F34" s="25"/>
      <c r="G34" s="22"/>
      <c r="H34" s="22"/>
      <c r="I34" s="22"/>
      <c r="J34" s="33"/>
    </row>
    <row r="35" spans="1:10" ht="24" customHeight="1">
      <c r="A35" s="26" t="s">
        <v>85</v>
      </c>
      <c r="B35" s="27">
        <v>5</v>
      </c>
      <c r="C35" s="7" t="s">
        <v>85</v>
      </c>
      <c r="D35" s="14" t="s">
        <v>86</v>
      </c>
      <c r="E35" s="16">
        <v>1</v>
      </c>
      <c r="F35" s="16" t="s">
        <v>87</v>
      </c>
      <c r="G35" s="7">
        <v>5</v>
      </c>
      <c r="H35" s="7">
        <v>5</v>
      </c>
      <c r="I35" s="35"/>
      <c r="J35" s="33"/>
    </row>
    <row r="36" spans="1:10" ht="24" customHeight="1">
      <c r="A36" s="26"/>
      <c r="B36" s="27"/>
      <c r="C36" s="7"/>
      <c r="D36" s="14" t="s">
        <v>88</v>
      </c>
      <c r="E36" s="16">
        <v>1</v>
      </c>
      <c r="F36" s="16">
        <v>1</v>
      </c>
      <c r="G36" s="7">
        <v>5</v>
      </c>
      <c r="H36" s="7">
        <v>5</v>
      </c>
      <c r="I36" s="35"/>
      <c r="J36" s="33"/>
    </row>
    <row r="37" spans="1:9" ht="24" customHeight="1">
      <c r="A37" s="28" t="s">
        <v>89</v>
      </c>
      <c r="B37" s="29"/>
      <c r="C37" s="29"/>
      <c r="D37" s="29"/>
      <c r="E37" s="29"/>
      <c r="F37" s="30"/>
      <c r="G37" s="31">
        <f>SUM(G15:G36)</f>
        <v>100</v>
      </c>
      <c r="H37" s="31">
        <f>SUM(H15:H36)</f>
        <v>97.4815</v>
      </c>
      <c r="I37" s="36"/>
    </row>
    <row r="38" spans="1:9" ht="95.25" customHeight="1">
      <c r="A38" s="32"/>
      <c r="B38" s="32"/>
      <c r="C38" s="32"/>
      <c r="D38" s="32"/>
      <c r="E38" s="32"/>
      <c r="F38" s="32"/>
      <c r="G38" s="32"/>
      <c r="H38" s="32"/>
      <c r="I38" s="32"/>
    </row>
  </sheetData>
  <sheetProtection/>
  <mergeCells count="78">
    <mergeCell ref="A2:I2"/>
    <mergeCell ref="A3:I3"/>
    <mergeCell ref="A4:B4"/>
    <mergeCell ref="C4:D4"/>
    <mergeCell ref="E4:G4"/>
    <mergeCell ref="H4:I4"/>
    <mergeCell ref="D5:E5"/>
    <mergeCell ref="F5:G5"/>
    <mergeCell ref="H5:I5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B10:D10"/>
    <mergeCell ref="E10:I10"/>
    <mergeCell ref="B11:D11"/>
    <mergeCell ref="E11:I11"/>
    <mergeCell ref="A12:I12"/>
    <mergeCell ref="A37:F37"/>
    <mergeCell ref="A38:I38"/>
    <mergeCell ref="A10:A11"/>
    <mergeCell ref="A13:A14"/>
    <mergeCell ref="A15:A21"/>
    <mergeCell ref="A22:A28"/>
    <mergeCell ref="A29:A34"/>
    <mergeCell ref="A35:A36"/>
    <mergeCell ref="B13:B14"/>
    <mergeCell ref="B15:B21"/>
    <mergeCell ref="B22:B28"/>
    <mergeCell ref="B29:B34"/>
    <mergeCell ref="B35:B36"/>
    <mergeCell ref="C13:C14"/>
    <mergeCell ref="C22:C24"/>
    <mergeCell ref="C25:C26"/>
    <mergeCell ref="C27:C28"/>
    <mergeCell ref="C29:C30"/>
    <mergeCell ref="C31:C32"/>
    <mergeCell ref="C33:C34"/>
    <mergeCell ref="C35:C36"/>
    <mergeCell ref="D13:D14"/>
    <mergeCell ref="D25:D26"/>
    <mergeCell ref="D27:D28"/>
    <mergeCell ref="D29:D30"/>
    <mergeCell ref="D33:D34"/>
    <mergeCell ref="E13:E14"/>
    <mergeCell ref="E25:E26"/>
    <mergeCell ref="E27:E28"/>
    <mergeCell ref="E29:E30"/>
    <mergeCell ref="E33:E34"/>
    <mergeCell ref="F13:F14"/>
    <mergeCell ref="F25:F26"/>
    <mergeCell ref="F27:F28"/>
    <mergeCell ref="F29:F30"/>
    <mergeCell ref="F33:F34"/>
    <mergeCell ref="G13:G14"/>
    <mergeCell ref="G25:G26"/>
    <mergeCell ref="G27:G28"/>
    <mergeCell ref="G29:G30"/>
    <mergeCell ref="G33:G34"/>
    <mergeCell ref="H13:H14"/>
    <mergeCell ref="H25:H26"/>
    <mergeCell ref="H27:H28"/>
    <mergeCell ref="H29:H30"/>
    <mergeCell ref="H33:H34"/>
    <mergeCell ref="I13:I14"/>
    <mergeCell ref="I25:I26"/>
    <mergeCell ref="I27:I28"/>
    <mergeCell ref="I29:I30"/>
    <mergeCell ref="I33:I34"/>
    <mergeCell ref="A5:B9"/>
  </mergeCells>
  <printOptions horizontalCentered="1"/>
  <pageMargins left="0.5902777777777778" right="0" top="0" bottom="0" header="0.3145833333333333" footer="0.3145833333333333"/>
  <pageSetup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</dc:creator>
  <cp:keywords/>
  <dc:description/>
  <cp:lastModifiedBy>董苑苑</cp:lastModifiedBy>
  <cp:lastPrinted>2020-06-03T16:13:15Z</cp:lastPrinted>
  <dcterms:created xsi:type="dcterms:W3CDTF">2006-09-14T19:21:51Z</dcterms:created>
  <dcterms:modified xsi:type="dcterms:W3CDTF">2021-12-29T07:40:36Z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0581064F8946478388ADA1CFDECDFFED</vt:lpwstr>
  </property>
</Properties>
</file>